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9230" windowHeight="1320" tabRatio="821" activeTab="0"/>
  </bookViews>
  <sheets>
    <sheet name="21.cp 2" sheetId="1" r:id="rId1"/>
  </sheets>
  <definedNames>
    <definedName name="_xlnm.Print_Area" localSheetId="0">'21.cp 2'!$A$1:$G$16</definedName>
    <definedName name="_xlnm.Print_Titles" localSheetId="0">'21.cp 2'!$1:$9</definedName>
  </definedNames>
  <calcPr fullCalcOnLoad="1"/>
</workbook>
</file>

<file path=xl/sharedStrings.xml><?xml version="1.0" encoding="utf-8"?>
<sst xmlns="http://schemas.openxmlformats.org/spreadsheetml/2006/main" count="22" uniqueCount="21">
  <si>
    <t>Residentes en el país</t>
  </si>
  <si>
    <t>No residentes en el país</t>
  </si>
  <si>
    <t>&amp;</t>
  </si>
  <si>
    <t>Total</t>
  </si>
  <si>
    <t>Fuente:</t>
  </si>
  <si>
    <t>Nota:</t>
  </si>
  <si>
    <t>(E-E)</t>
  </si>
  <si>
    <t>Glosario</t>
  </si>
  <si>
    <t>NM</t>
  </si>
  <si>
    <t>RA</t>
  </si>
  <si>
    <t>INF</t>
  </si>
  <si>
    <t>C - 11899</t>
  </si>
  <si>
    <t>Institución
      Municipio
            Zona cultural</t>
  </si>
  <si>
    <t>Los visitantes que fueron contabilizados son los que pagaron su entrada o se les otorgó boletos de cortesía.</t>
  </si>
  <si>
    <t>Museo Ex-Hacienda El Lencero, AC. Patronato para la Administración, Conservación y Mantenimiento.</t>
  </si>
  <si>
    <t>Visitantes a museos por institución, municipio y zona cultural</t>
  </si>
  <si>
    <t>según residencia del turista</t>
  </si>
  <si>
    <t>Museo Ex-Hacienda El Lencero, AC</t>
  </si>
  <si>
    <t>Emiliano Zapata</t>
  </si>
  <si>
    <t>El Lencero</t>
  </si>
  <si>
    <t>Cuadro 21.cp2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</si>
</sst>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#\ ##0.0;\-#\ ##0.0"/>
    <numFmt numFmtId="168" formatCode="#\ ##0;\-#\ ##0"/>
    <numFmt numFmtId="169" formatCode="0.00;\-0.00"/>
    <numFmt numFmtId="170" formatCode="###,##0.0"/>
    <numFmt numFmtId="171" formatCode="###,##0.00"/>
    <numFmt numFmtId="172" formatCode="#\ ###\ ##0"/>
    <numFmt numFmtId="173" formatCode="#,##0;[Red]#,##0;&quot;-&quot;"/>
    <numFmt numFmtId="174" formatCode="#\ ##0.000"/>
    <numFmt numFmtId="175" formatCode="_-[$€-2]* #,##0.00_-;\-[$€-2]* #,##0.00_-;_-[$€-2]* &quot;-&quot;??_-"/>
  </numFmts>
  <fonts count="57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7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 horizontal="right"/>
      <protection locked="0"/>
    </xf>
    <xf numFmtId="0" fontId="2" fillId="0" borderId="0">
      <alignment horizontal="right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7" fillId="3" borderId="0" applyNumberFormat="0" applyBorder="0" applyAlignment="0" applyProtection="0"/>
    <xf numFmtId="173" fontId="2" fillId="0" borderId="0" applyFill="0" applyBorder="0" applyProtection="0">
      <alignment horizontal="right" vertical="top"/>
    </xf>
    <xf numFmtId="166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170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70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ill="0" applyBorder="0" applyProtection="0">
      <alignment horizontal="right"/>
    </xf>
    <xf numFmtId="171" fontId="2" fillId="0" borderId="0" applyFill="0" applyBorder="0" applyProtection="0">
      <alignment horizontal="right"/>
    </xf>
    <xf numFmtId="174" fontId="5" fillId="0" borderId="0" applyFill="0" applyBorder="0" applyProtection="0">
      <alignment horizontal="right"/>
    </xf>
    <xf numFmtId="0" fontId="38" fillId="38" borderId="0" applyNumberFormat="0" applyBorder="0" applyAlignment="0" applyProtection="0"/>
    <xf numFmtId="0" fontId="20" fillId="39" borderId="1" applyNumberFormat="0" applyAlignment="0" applyProtection="0"/>
    <xf numFmtId="0" fontId="39" fillId="40" borderId="2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" fillId="0" borderId="0">
      <alignment horizontal="left" vertical="top"/>
      <protection locked="0"/>
    </xf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14" fillId="42" borderId="5" applyNumberFormat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1" fontId="2" fillId="0" borderId="0">
      <alignment/>
      <protection/>
    </xf>
    <xf numFmtId="0" fontId="43" fillId="49" borderId="2" applyNumberFormat="0" applyAlignment="0" applyProtection="0"/>
    <xf numFmtId="0" fontId="2" fillId="0" borderId="0" applyNumberFormat="0" applyFill="0" applyBorder="0" applyProtection="0">
      <alignment horizontal="right" vertical="top"/>
    </xf>
    <xf numFmtId="17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6" fillId="7" borderId="1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5" fillId="0" borderId="11" applyNumberFormat="0" applyFill="0" applyAlignment="0" applyProtection="0"/>
    <xf numFmtId="3" fontId="2" fillId="0" borderId="0">
      <alignment/>
      <protection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1" fillId="53" borderId="13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18" fillId="39" borderId="1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horizontal="left" vertical="top"/>
    </xf>
    <xf numFmtId="9" fontId="0" fillId="0" borderId="0" applyFont="0" applyFill="0" applyBorder="0" applyAlignment="0" applyProtection="0"/>
    <xf numFmtId="0" fontId="47" fillId="40" borderId="15" applyNumberFormat="0" applyAlignment="0" applyProtection="0"/>
    <xf numFmtId="0" fontId="2" fillId="0" borderId="0">
      <alignment horizontal="left" wrapText="1" indent="2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2" fillId="0" borderId="18" applyNumberFormat="0" applyFill="0" applyAlignment="0" applyProtection="0"/>
    <xf numFmtId="0" fontId="4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/>
    </xf>
    <xf numFmtId="0" fontId="44" fillId="0" borderId="0" xfId="111" applyFont="1" applyFill="1" applyBorder="1" applyAlignment="1" applyProtection="1">
      <alignment/>
      <protection/>
    </xf>
    <xf numFmtId="0" fontId="9" fillId="0" borderId="0" xfId="11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4" fillId="0" borderId="0" xfId="111" applyFont="1" applyFill="1" applyBorder="1" applyAlignment="1" applyProtection="1">
      <alignment horizontal="left"/>
      <protection/>
    </xf>
    <xf numFmtId="0" fontId="54" fillId="0" borderId="0" xfId="0" applyFont="1" applyBorder="1" applyAlignment="1">
      <alignment horizontal="left"/>
    </xf>
    <xf numFmtId="0" fontId="9" fillId="0" borderId="0" xfId="111" applyBorder="1" applyAlignment="1" applyProtection="1">
      <alignment horizontal="left"/>
      <protection/>
    </xf>
    <xf numFmtId="0" fontId="9" fillId="0" borderId="0" xfId="111" applyFill="1" applyBorder="1" applyAlignment="1" applyProtection="1">
      <alignment horizontal="left"/>
      <protection/>
    </xf>
    <xf numFmtId="0" fontId="55" fillId="54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right"/>
    </xf>
    <xf numFmtId="0" fontId="2" fillId="0" borderId="20" xfId="0" applyFont="1" applyBorder="1" applyAlignment="1">
      <alignment/>
    </xf>
    <xf numFmtId="3" fontId="7" fillId="0" borderId="0" xfId="140" applyNumberFormat="1" applyFont="1" applyBorder="1" applyAlignment="1" applyProtection="1">
      <alignment horizontal="right"/>
      <protection/>
    </xf>
    <xf numFmtId="3" fontId="0" fillId="0" borderId="0" xfId="140" applyNumberFormat="1" applyFont="1" applyBorder="1" applyAlignment="1" applyProtection="1">
      <alignment horizontal="right"/>
      <protection/>
    </xf>
    <xf numFmtId="3" fontId="10" fillId="0" borderId="0" xfId="140" applyNumberFormat="1" applyFont="1" applyAlignment="1" applyProtection="1">
      <alignment horizontal="right"/>
      <protection/>
    </xf>
    <xf numFmtId="3" fontId="10" fillId="0" borderId="0" xfId="140" applyNumberFormat="1" applyFont="1" applyAlignment="1" applyProtection="1">
      <alignment/>
      <protection/>
    </xf>
    <xf numFmtId="0" fontId="10" fillId="0" borderId="0" xfId="111" applyFont="1" applyAlignment="1" applyProtection="1">
      <alignment/>
      <protection/>
    </xf>
    <xf numFmtId="0" fontId="9" fillId="0" borderId="0" xfId="111" applyAlignment="1" applyProtection="1">
      <alignment/>
      <protection/>
    </xf>
    <xf numFmtId="0" fontId="0" fillId="0" borderId="0" xfId="0" applyAlignment="1">
      <alignment/>
    </xf>
    <xf numFmtId="0" fontId="56" fillId="0" borderId="0" xfId="140" applyFont="1" applyFill="1" applyAlignment="1" applyProtection="1">
      <alignment horizontal="left" indent="2"/>
      <protection/>
    </xf>
    <xf numFmtId="0" fontId="0" fillId="0" borderId="0" xfId="140" applyFont="1" applyFill="1" applyAlignment="1" applyProtection="1">
      <alignment horizontal="left" indent="2"/>
      <protection/>
    </xf>
    <xf numFmtId="0" fontId="0" fillId="0" borderId="0" xfId="0" applyAlignment="1">
      <alignment horizontal="right"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56" fillId="0" borderId="0" xfId="140" applyFont="1" applyFill="1" applyAlignment="1" applyProtection="1">
      <alignment horizontal="left"/>
      <protection/>
    </xf>
    <xf numFmtId="0" fontId="0" fillId="0" borderId="0" xfId="140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140" applyFont="1" applyFill="1" applyAlignment="1" applyProtection="1">
      <alignment horizontal="left" indent="4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top" wrapText="1"/>
    </xf>
  </cellXfs>
  <cellStyles count="160">
    <cellStyle name="Normal" xfId="0"/>
    <cellStyle name="          &#13;&#10;386grabber=VGA.3GR&#13;&#10;" xfId="15"/>
    <cellStyle name="((Continúa9" xfId="16"/>
    <cellStyle name="(CONTINÚA)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2" xfId="25"/>
    <cellStyle name="20% - Énfasis3" xfId="26"/>
    <cellStyle name="20% - Énfasis4" xfId="27"/>
    <cellStyle name="20% - Énfasis5" xfId="28"/>
    <cellStyle name="20% - Énfasis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Énfasis1" xfId="36"/>
    <cellStyle name="40% - Énfasis2" xfId="37"/>
    <cellStyle name="40% - Énfasis3" xfId="38"/>
    <cellStyle name="40% - Énfasis4" xfId="39"/>
    <cellStyle name="40% - Énfasis5" xfId="40"/>
    <cellStyle name="40% - Énfasis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Énfasis1" xfId="48"/>
    <cellStyle name="60% - Énfasis2" xfId="49"/>
    <cellStyle name="60% - Énfasis3" xfId="50"/>
    <cellStyle name="60% - Énfasis4" xfId="51"/>
    <cellStyle name="60% - Énfasis5" xfId="52"/>
    <cellStyle name="60% - Énfasis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Base 0" xfId="61"/>
    <cellStyle name="Base 0 dec" xfId="62"/>
    <cellStyle name="Base 0 dec 2" xfId="63"/>
    <cellStyle name="Base 0 dec 3" xfId="64"/>
    <cellStyle name="Base 0 dec 4" xfId="65"/>
    <cellStyle name="Base 0 dec 5" xfId="66"/>
    <cellStyle name="Base 0 dec 5 2" xfId="67"/>
    <cellStyle name="Base 0 dec 5 2 2" xfId="68"/>
    <cellStyle name="Base 1 dec" xfId="69"/>
    <cellStyle name="Base 2 dec" xfId="70"/>
    <cellStyle name="Base 2 dec 2" xfId="71"/>
    <cellStyle name="Base 2 dec_AE 2011_IVEC(1)" xfId="72"/>
    <cellStyle name="Base 3 dec" xfId="73"/>
    <cellStyle name="Buena" xfId="74"/>
    <cellStyle name="Calculation" xfId="75"/>
    <cellStyle name="Cálculo" xfId="76"/>
    <cellStyle name="Capitulo" xfId="77"/>
    <cellStyle name="Capítulo" xfId="78"/>
    <cellStyle name="Capitulo_AE 2011_IVEC(1)" xfId="79"/>
    <cellStyle name="CARLOS" xfId="80"/>
    <cellStyle name="Celda de comprobación" xfId="81"/>
    <cellStyle name="Celda vinculada" xfId="82"/>
    <cellStyle name="Check Cell" xfId="83"/>
    <cellStyle name="Dec(1)" xfId="84"/>
    <cellStyle name="Dec(2)" xfId="85"/>
    <cellStyle name="Descripciones" xfId="86"/>
    <cellStyle name="Descripciones 2" xfId="87"/>
    <cellStyle name="Enc. der" xfId="88"/>
    <cellStyle name="Enc. der." xfId="89"/>
    <cellStyle name="Enc. der_AEEV_INVERSION" xfId="90"/>
    <cellStyle name="Enc. izq" xfId="91"/>
    <cellStyle name="Enc. izq." xfId="92"/>
    <cellStyle name="Enc. izq_gXX_23" xfId="93"/>
    <cellStyle name="Encabezado 4" xfId="94"/>
    <cellStyle name="Énfasis1" xfId="95"/>
    <cellStyle name="Énfasis2" xfId="96"/>
    <cellStyle name="Énfasis3" xfId="97"/>
    <cellStyle name="Énfasis4" xfId="98"/>
    <cellStyle name="Énfasis5" xfId="99"/>
    <cellStyle name="Énfasis6" xfId="100"/>
    <cellStyle name="entero" xfId="101"/>
    <cellStyle name="Entrada" xfId="102"/>
    <cellStyle name="Etiqueta" xfId="103"/>
    <cellStyle name="Euro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Hipervínculo 2" xfId="112"/>
    <cellStyle name="Followed Hyperlink" xfId="113"/>
    <cellStyle name="Incorrecto" xfId="114"/>
    <cellStyle name="Input" xfId="115"/>
    <cellStyle name="Linea Inferior" xfId="116"/>
    <cellStyle name="Linea Inferior 2" xfId="117"/>
    <cellStyle name="Linea Superior" xfId="118"/>
    <cellStyle name="Linea Superior 2" xfId="119"/>
    <cellStyle name="Linea Tipo" xfId="120"/>
    <cellStyle name="Linea Tipo 2" xfId="121"/>
    <cellStyle name="Linea Tipo_INVERSION-2008" xfId="122"/>
    <cellStyle name="Linked Cell" xfId="123"/>
    <cellStyle name="miles" xfId="124"/>
    <cellStyle name="Miles 1 dec" xfId="125"/>
    <cellStyle name="Miles_07 IVEC ED 06" xfId="126"/>
    <cellStyle name="Comma" xfId="127"/>
    <cellStyle name="Comma [0]" xfId="128"/>
    <cellStyle name="Millares 2" xfId="129"/>
    <cellStyle name="Currency" xfId="130"/>
    <cellStyle name="Currency [0]" xfId="131"/>
    <cellStyle name="Neutral" xfId="132"/>
    <cellStyle name="Normal 10" xfId="133"/>
    <cellStyle name="Normal 10 3" xfId="134"/>
    <cellStyle name="Normal 10 7" xfId="135"/>
    <cellStyle name="Normal 11" xfId="136"/>
    <cellStyle name="Normal 12" xfId="137"/>
    <cellStyle name="Normal 13" xfId="138"/>
    <cellStyle name="Normal 2" xfId="139"/>
    <cellStyle name="Normal 2 2" xfId="140"/>
    <cellStyle name="Normal 2 2 2" xfId="141"/>
    <cellStyle name="Normal 2 3" xfId="142"/>
    <cellStyle name="Normal 2 4" xfId="143"/>
    <cellStyle name="Normal 3" xfId="144"/>
    <cellStyle name="Normal 3 2" xfId="145"/>
    <cellStyle name="Normal 4" xfId="146"/>
    <cellStyle name="Normal 5" xfId="147"/>
    <cellStyle name="Normal 6" xfId="148"/>
    <cellStyle name="Normal 7" xfId="149"/>
    <cellStyle name="Normal 8" xfId="150"/>
    <cellStyle name="Normal 9" xfId="151"/>
    <cellStyle name="Notas" xfId="152"/>
    <cellStyle name="Note" xfId="153"/>
    <cellStyle name="Num. cuadro" xfId="154"/>
    <cellStyle name="Output" xfId="155"/>
    <cellStyle name="Pie" xfId="156"/>
    <cellStyle name="Pie 2" xfId="157"/>
    <cellStyle name="Pie 3" xfId="158"/>
    <cellStyle name="Pie_AE 2011_IVEC(1)" xfId="159"/>
    <cellStyle name="Percent" xfId="160"/>
    <cellStyle name="Salida" xfId="161"/>
    <cellStyle name="sangria_n1" xfId="162"/>
    <cellStyle name="Texto de advertencia" xfId="163"/>
    <cellStyle name="Texto explicativo" xfId="164"/>
    <cellStyle name="Title" xfId="165"/>
    <cellStyle name="Titulo" xfId="166"/>
    <cellStyle name="Título" xfId="167"/>
    <cellStyle name="Título 1" xfId="168"/>
    <cellStyle name="Título 2" xfId="169"/>
    <cellStyle name="Título 3" xfId="170"/>
    <cellStyle name="Titulo_gXX_23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20._Turismo" TargetMode="External" /><Relationship Id="rId2" Type="http://schemas.openxmlformats.org/officeDocument/2006/relationships/hyperlink" Target="http://10.1.30.4/wiki/index.php/Relaciones_anal%C3%ADticas_del_cap%C3%ADtulo_21_Turismo" TargetMode="External" /><Relationship Id="rId3" Type="http://schemas.openxmlformats.org/officeDocument/2006/relationships/hyperlink" Target="http://10.1.30.4/wiki/index.php/Glosario#21_TURISMO" TargetMode="External" /><Relationship Id="rId4" Type="http://schemas.openxmlformats.org/officeDocument/2006/relationships/hyperlink" Target="http://www.estadisticas.inah.gob.mx/" TargetMode="External" /><Relationship Id="rId5" Type="http://schemas.openxmlformats.org/officeDocument/2006/relationships/hyperlink" Target="http://www.estadisticas.inah.gob.mx/" TargetMode="External" /><Relationship Id="rId6" Type="http://schemas.openxmlformats.org/officeDocument/2006/relationships/hyperlink" Target="http://www.estadisticas.inah.gob.mx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7"/>
  <sheetViews>
    <sheetView tabSelected="1" zoomScaleSheetLayoutView="100" zoomScalePageLayoutView="0" workbookViewId="0" topLeftCell="A1">
      <selection activeCell="F31" sqref="F3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6.16015625" style="0" customWidth="1"/>
    <col min="5" max="5" width="21" style="0" customWidth="1"/>
    <col min="6" max="6" width="33.5" style="0" customWidth="1"/>
    <col min="7" max="7" width="28" style="0" customWidth="1"/>
    <col min="8" max="8" width="8" style="0" customWidth="1"/>
    <col min="9" max="9" width="7.83203125" style="11" customWidth="1"/>
    <col min="10" max="12" width="18" style="10" customWidth="1"/>
  </cols>
  <sheetData>
    <row r="1" spans="1:14" ht="12.75" customHeight="1">
      <c r="A1" s="38" t="s">
        <v>15</v>
      </c>
      <c r="B1" s="39"/>
      <c r="C1" s="39"/>
      <c r="D1" s="39"/>
      <c r="E1" s="39"/>
      <c r="F1" s="39"/>
      <c r="G1" s="7" t="s">
        <v>20</v>
      </c>
      <c r="H1" t="s">
        <v>2</v>
      </c>
      <c r="I1" s="13" t="s">
        <v>6</v>
      </c>
      <c r="M1" s="8"/>
      <c r="N1" s="8"/>
    </row>
    <row r="2" spans="1:14" ht="12.75" customHeight="1">
      <c r="A2" s="38" t="s">
        <v>16</v>
      </c>
      <c r="B2" s="39"/>
      <c r="C2" s="39"/>
      <c r="D2" s="39"/>
      <c r="E2" s="39"/>
      <c r="F2" s="39"/>
      <c r="I2" s="12" t="s">
        <v>8</v>
      </c>
      <c r="M2" s="9"/>
      <c r="N2" s="9"/>
    </row>
    <row r="3" spans="1:12" ht="12.75" customHeight="1">
      <c r="A3" s="38">
        <v>2018</v>
      </c>
      <c r="B3" s="39"/>
      <c r="C3" s="39"/>
      <c r="D3" s="39"/>
      <c r="E3" s="39"/>
      <c r="F3" s="39"/>
      <c r="I3" s="15" t="s">
        <v>9</v>
      </c>
      <c r="J3"/>
      <c r="K3"/>
      <c r="L3"/>
    </row>
    <row r="4" spans="1:12" ht="11.25" customHeight="1" thickBot="1">
      <c r="A4" s="6"/>
      <c r="B4" s="6"/>
      <c r="C4" s="6"/>
      <c r="D4" s="6"/>
      <c r="E4" s="2"/>
      <c r="F4" s="2"/>
      <c r="I4" s="14" t="s">
        <v>7</v>
      </c>
      <c r="J4"/>
      <c r="K4"/>
      <c r="L4"/>
    </row>
    <row r="5" spans="1:12" ht="1.5" customHeight="1">
      <c r="A5" s="17"/>
      <c r="B5" s="17"/>
      <c r="C5" s="17"/>
      <c r="D5" s="17"/>
      <c r="E5" s="17"/>
      <c r="F5" s="17"/>
      <c r="G5" s="17"/>
      <c r="J5"/>
      <c r="K5"/>
      <c r="L5"/>
    </row>
    <row r="6" spans="1:14" s="4" customFormat="1" ht="11.25" customHeight="1">
      <c r="A6" s="32" t="s">
        <v>12</v>
      </c>
      <c r="B6" s="33"/>
      <c r="C6" s="33"/>
      <c r="D6" s="33"/>
      <c r="E6" s="40" t="s">
        <v>3</v>
      </c>
      <c r="F6" s="31" t="s">
        <v>0</v>
      </c>
      <c r="G6" s="31" t="s">
        <v>1</v>
      </c>
      <c r="I6" s="14" t="s">
        <v>10</v>
      </c>
      <c r="J6"/>
      <c r="K6"/>
      <c r="L6"/>
      <c r="M6"/>
      <c r="N6"/>
    </row>
    <row r="7" spans="1:14" s="4" customFormat="1" ht="11.25" customHeight="1">
      <c r="A7" s="33"/>
      <c r="B7" s="33"/>
      <c r="C7" s="33"/>
      <c r="D7" s="33"/>
      <c r="E7" s="40"/>
      <c r="F7" s="31"/>
      <c r="G7" s="31"/>
      <c r="I7" s="14"/>
      <c r="J7"/>
      <c r="K7"/>
      <c r="L7"/>
      <c r="M7"/>
      <c r="N7"/>
    </row>
    <row r="8" spans="1:14" s="4" customFormat="1" ht="11.25">
      <c r="A8" s="33"/>
      <c r="B8" s="33"/>
      <c r="C8" s="33"/>
      <c r="D8" s="33"/>
      <c r="E8" s="40"/>
      <c r="F8" s="31"/>
      <c r="G8" s="31"/>
      <c r="I8" s="11"/>
      <c r="J8"/>
      <c r="K8"/>
      <c r="L8"/>
      <c r="M8"/>
      <c r="N8"/>
    </row>
    <row r="9" spans="1:12" ht="1.5" customHeight="1">
      <c r="A9" s="1"/>
      <c r="B9" s="1"/>
      <c r="C9" s="1"/>
      <c r="D9" s="1"/>
      <c r="E9" s="1"/>
      <c r="F9" s="1"/>
      <c r="G9" s="1"/>
      <c r="J9"/>
      <c r="K9"/>
      <c r="L9"/>
    </row>
    <row r="10" spans="1:12" ht="23.25" customHeight="1">
      <c r="A10" s="34" t="s">
        <v>17</v>
      </c>
      <c r="B10" s="35"/>
      <c r="C10" s="35"/>
      <c r="D10" s="35"/>
      <c r="E10" s="22">
        <f aca="true" t="shared" si="0" ref="E10:G11">SUM(E11)</f>
        <v>17668</v>
      </c>
      <c r="F10" s="23">
        <f t="shared" si="0"/>
        <v>17413</v>
      </c>
      <c r="G10" s="23">
        <f t="shared" si="0"/>
        <v>255</v>
      </c>
      <c r="H10" s="11"/>
      <c r="I10"/>
      <c r="J10"/>
      <c r="K10"/>
      <c r="L10"/>
    </row>
    <row r="11" spans="1:12" ht="23.25" customHeight="1">
      <c r="A11" s="29" t="s">
        <v>18</v>
      </c>
      <c r="B11" s="30"/>
      <c r="C11" s="30"/>
      <c r="D11" s="30"/>
      <c r="E11" s="22">
        <f t="shared" si="0"/>
        <v>17668</v>
      </c>
      <c r="F11" s="22">
        <f>SUM(F12)</f>
        <v>17413</v>
      </c>
      <c r="G11" s="22">
        <f>SUM(G12)</f>
        <v>255</v>
      </c>
      <c r="H11" s="11"/>
      <c r="I11"/>
      <c r="J11"/>
      <c r="K11"/>
      <c r="L11"/>
    </row>
    <row r="12" spans="1:12" ht="17.25" customHeight="1">
      <c r="A12" s="37" t="s">
        <v>19</v>
      </c>
      <c r="B12" s="37"/>
      <c r="C12" s="37"/>
      <c r="D12" s="37"/>
      <c r="E12" s="22">
        <f>SUM(F12,G12)</f>
        <v>17668</v>
      </c>
      <c r="F12" s="24">
        <v>17413</v>
      </c>
      <c r="G12" s="25">
        <v>255</v>
      </c>
      <c r="H12" s="11"/>
      <c r="I12"/>
      <c r="J12"/>
      <c r="K12"/>
      <c r="L12"/>
    </row>
    <row r="13" spans="1:12" ht="17.25" customHeight="1" thickBot="1">
      <c r="A13" s="36"/>
      <c r="B13" s="36"/>
      <c r="C13" s="36"/>
      <c r="D13" s="36"/>
      <c r="E13" s="18"/>
      <c r="F13" s="18"/>
      <c r="G13" s="18"/>
      <c r="J13"/>
      <c r="K13"/>
      <c r="L13"/>
    </row>
    <row r="14" spans="1:9" ht="11.25" customHeight="1">
      <c r="A14" s="21"/>
      <c r="B14" s="21"/>
      <c r="C14" s="21"/>
      <c r="D14" s="21"/>
      <c r="E14" s="19"/>
      <c r="F14" s="19"/>
      <c r="G14" s="20"/>
      <c r="I14" s="16" t="s">
        <v>11</v>
      </c>
    </row>
    <row r="15" spans="1:7" ht="11.25" customHeight="1">
      <c r="A15" s="5" t="s">
        <v>5</v>
      </c>
      <c r="B15" s="3"/>
      <c r="C15" s="28" t="s">
        <v>13</v>
      </c>
      <c r="D15" s="28"/>
      <c r="E15" s="28"/>
      <c r="F15" s="28"/>
      <c r="G15" s="28"/>
    </row>
    <row r="16" spans="1:7" ht="11.25" customHeight="1">
      <c r="A16" s="5" t="s">
        <v>4</v>
      </c>
      <c r="B16" s="3"/>
      <c r="C16" s="3"/>
      <c r="D16" s="26" t="s">
        <v>14</v>
      </c>
      <c r="E16" s="27"/>
      <c r="F16" s="27"/>
      <c r="G16" s="27"/>
    </row>
    <row r="17" ht="11.25">
      <c r="A17" s="3" t="s">
        <v>2</v>
      </c>
    </row>
  </sheetData>
  <sheetProtection/>
  <mergeCells count="13">
    <mergeCell ref="A1:F1"/>
    <mergeCell ref="A2:F2"/>
    <mergeCell ref="A3:F3"/>
    <mergeCell ref="E6:E8"/>
    <mergeCell ref="F6:F8"/>
    <mergeCell ref="D16:G16"/>
    <mergeCell ref="C15:G15"/>
    <mergeCell ref="A11:D11"/>
    <mergeCell ref="G6:G8"/>
    <mergeCell ref="A6:D8"/>
    <mergeCell ref="A10:D10"/>
    <mergeCell ref="A13:D13"/>
    <mergeCell ref="A12:D12"/>
  </mergeCells>
  <hyperlinks>
    <hyperlink ref="I2" r:id="rId1" display="Notas metodológicas"/>
    <hyperlink ref="I3" r:id="rId2" display="Relaciones analíticas"/>
    <hyperlink ref="I4" r:id="rId3" display="Glosario"/>
    <hyperlink ref="I6" r:id="rId4" display="INF"/>
    <hyperlink ref="D16" r:id="rId5" display="www.estadisticas.inah.gob.mx"/>
    <hyperlink ref="D16:G16" r:id="rId6" tooltip="www.inah.gob.mx" display="INAH. www.estadisticas.inah.gob.mx (&lt;día&gt; de &lt;mes&gt; de 2017)."/>
  </hyperlinks>
  <printOptions/>
  <pageMargins left="0.7874015748031497" right="0.5905511811023623" top="0.5511811023622047" bottom="0.8661417322834646" header="0" footer="0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DESER</dc:creator>
  <cp:keywords/>
  <dc:description/>
  <cp:lastModifiedBy>Héctor Luna Ortega</cp:lastModifiedBy>
  <cp:lastPrinted>2018-04-27T14:57:48Z</cp:lastPrinted>
  <dcterms:created xsi:type="dcterms:W3CDTF">2001-09-27T14:18:51Z</dcterms:created>
  <dcterms:modified xsi:type="dcterms:W3CDTF">2019-03-11T19:06:30Z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</Properties>
</file>