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3930" yWindow="275" windowWidth="21260" windowHeight="12764"/>
  </bookViews>
  <sheets>
    <sheet name="Índice" sheetId="1" r:id="rId1"/>
    <sheet name="Presentación" sheetId="7" r:id="rId2"/>
    <sheet name="Informantes" sheetId="8" r:id="rId3"/>
    <sheet name="Participantes" sheetId="5" r:id="rId4"/>
    <sheet name="CNGE_2021_M1_Secc9" sheetId="4" r:id="rId5"/>
    <sheet name="Glosario" sheetId="6" r:id="rId6"/>
  </sheets>
  <definedNames>
    <definedName name="_xlnm.Print_Area" localSheetId="4">CNGE_2021_M1_Secc9!$A$1:$AE$150</definedName>
    <definedName name="_xlnm.Print_Area" localSheetId="5">Glosario!$A$1:$AE$28</definedName>
    <definedName name="_xlnm.Print_Area" localSheetId="0">Índice!$A$1:$AE$25</definedName>
    <definedName name="_xlnm.Print_Area" localSheetId="2">Informantes!$A$1:$AE$58</definedName>
    <definedName name="_xlnm.Print_Area" localSheetId="3">Participantes!$A$1:$AE$57</definedName>
    <definedName name="_xlnm.Print_Area" localSheetId="1">Presentación!$A$1:$AE$128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6" l="1"/>
  <c r="B8" i="4"/>
  <c r="B10" i="5"/>
  <c r="B10" i="8"/>
  <c r="B10" i="7"/>
  <c r="N9" i="1"/>
  <c r="N10" i="6" s="1"/>
  <c r="AI23" i="4"/>
  <c r="AI24" i="4"/>
  <c r="AI25" i="4"/>
  <c r="AI26" i="4"/>
  <c r="AI27" i="4"/>
  <c r="AI28" i="4"/>
  <c r="AI29" i="4"/>
  <c r="AI30" i="4"/>
  <c r="AI31" i="4"/>
  <c r="AI32" i="4"/>
  <c r="AI33" i="4"/>
  <c r="AI34" i="4"/>
  <c r="AI35"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62" i="4"/>
  <c r="AI63" i="4"/>
  <c r="AI64" i="4"/>
  <c r="AI65" i="4"/>
  <c r="AI66" i="4"/>
  <c r="AI67" i="4"/>
  <c r="AI68" i="4"/>
  <c r="AI69" i="4"/>
  <c r="AI70" i="4"/>
  <c r="AI71" i="4"/>
  <c r="AI72" i="4"/>
  <c r="AI73" i="4"/>
  <c r="AI74" i="4"/>
  <c r="AI75" i="4"/>
  <c r="AI76" i="4"/>
  <c r="AI77" i="4"/>
  <c r="AI78" i="4"/>
  <c r="AI79" i="4"/>
  <c r="AI80" i="4"/>
  <c r="AI81" i="4"/>
  <c r="AI82" i="4"/>
  <c r="AI83" i="4"/>
  <c r="AI84" i="4"/>
  <c r="AI85" i="4"/>
  <c r="AI86" i="4"/>
  <c r="AI87" i="4"/>
  <c r="AI88" i="4"/>
  <c r="AI89" i="4"/>
  <c r="AI90" i="4"/>
  <c r="AI91" i="4"/>
  <c r="AI92" i="4"/>
  <c r="AI93" i="4"/>
  <c r="AI94" i="4"/>
  <c r="AI95" i="4"/>
  <c r="AI96" i="4"/>
  <c r="AI97" i="4"/>
  <c r="AI98" i="4"/>
  <c r="AI99" i="4"/>
  <c r="AI100" i="4"/>
  <c r="AI101" i="4"/>
  <c r="AI102" i="4"/>
  <c r="AI103" i="4"/>
  <c r="AI104" i="4"/>
  <c r="AI105" i="4"/>
  <c r="AI106" i="4"/>
  <c r="AI107" i="4"/>
  <c r="AI108" i="4"/>
  <c r="AI109" i="4"/>
  <c r="AI110" i="4"/>
  <c r="AI111" i="4"/>
  <c r="AI112" i="4"/>
  <c r="AI113" i="4"/>
  <c r="AI114" i="4"/>
  <c r="AI115" i="4"/>
  <c r="AI116" i="4"/>
  <c r="AI117" i="4"/>
  <c r="AI118" i="4"/>
  <c r="AI119" i="4"/>
  <c r="AI120" i="4"/>
  <c r="AI121" i="4"/>
  <c r="AI122" i="4"/>
  <c r="AI123" i="4"/>
  <c r="AI124" i="4"/>
  <c r="AI125" i="4"/>
  <c r="AI126" i="4"/>
  <c r="AI127" i="4"/>
  <c r="AI128" i="4"/>
  <c r="AI129" i="4"/>
  <c r="AI130" i="4"/>
  <c r="AI131" i="4"/>
  <c r="AI132" i="4"/>
  <c r="AI133" i="4"/>
  <c r="AI134" i="4"/>
  <c r="AI135" i="4"/>
  <c r="AI136" i="4"/>
  <c r="AI137" i="4"/>
  <c r="AI138" i="4"/>
  <c r="AI139" i="4"/>
  <c r="AI140" i="4"/>
  <c r="AI141" i="4"/>
  <c r="AI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H101" i="4"/>
  <c r="AH102" i="4"/>
  <c r="AH103" i="4"/>
  <c r="AH104" i="4"/>
  <c r="AH105" i="4"/>
  <c r="AH106" i="4"/>
  <c r="AH107" i="4"/>
  <c r="AH108" i="4"/>
  <c r="AH109" i="4"/>
  <c r="AH110" i="4"/>
  <c r="AH111" i="4"/>
  <c r="AH112" i="4"/>
  <c r="AH113" i="4"/>
  <c r="AH114" i="4"/>
  <c r="AH115" i="4"/>
  <c r="AH116" i="4"/>
  <c r="AH117" i="4"/>
  <c r="AH118" i="4"/>
  <c r="AH119" i="4"/>
  <c r="AH120" i="4"/>
  <c r="AH121" i="4"/>
  <c r="AH122" i="4"/>
  <c r="AH123" i="4"/>
  <c r="AH124" i="4"/>
  <c r="AH125" i="4"/>
  <c r="AH126" i="4"/>
  <c r="AH127" i="4"/>
  <c r="AH128" i="4"/>
  <c r="AH129" i="4"/>
  <c r="AH130" i="4"/>
  <c r="AH131" i="4"/>
  <c r="AH132" i="4"/>
  <c r="AH133" i="4"/>
  <c r="AH134" i="4"/>
  <c r="AH135" i="4"/>
  <c r="AH136" i="4"/>
  <c r="AH137" i="4"/>
  <c r="AH138" i="4"/>
  <c r="AH139" i="4"/>
  <c r="AH140" i="4"/>
  <c r="AH141" i="4"/>
  <c r="AH22" i="4"/>
  <c r="N10" i="8" l="1"/>
  <c r="N10" i="5"/>
  <c r="N8" i="4"/>
  <c r="N10" i="7"/>
  <c r="AH142" i="4"/>
  <c r="B147" i="4" s="1"/>
  <c r="AI142" i="4"/>
  <c r="B148" i="4" s="1"/>
  <c r="AG24" i="4" l="1"/>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23" i="4"/>
  <c r="AG142" i="4" l="1"/>
  <c r="B146" i="4" s="1"/>
</calcChain>
</file>

<file path=xl/sharedStrings.xml><?xml version="1.0" encoding="utf-8"?>
<sst xmlns="http://schemas.openxmlformats.org/spreadsheetml/2006/main" count="441" uniqueCount="332">
  <si>
    <t>Módulo 1.
Administración Pública de la entidad federativa</t>
  </si>
  <si>
    <t>Índice</t>
  </si>
  <si>
    <t>Presentación</t>
  </si>
  <si>
    <t>Informantes</t>
  </si>
  <si>
    <t>Glosario</t>
  </si>
  <si>
    <t>CONFIDENCIALIDAD</t>
  </si>
  <si>
    <t>OBLIGATORIEDAD</t>
  </si>
  <si>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</si>
  <si>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DERECHOS DE LOS INFORMANTES DEL SISTEMA</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</si>
  <si>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</si>
  <si>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</si>
  <si>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Cada uno de estos módulos está conformado, cuando menos, por los siguientes apartados:</t>
  </si>
  <si>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</si>
  <si>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El INEGI pondrá a disposición de la sociedad la información de este proyecto de forma gratuita a través del Servicio Público de Información, además de poder consultarse y descargarse de forma electrónica en el portal del Instituto.</t>
  </si>
  <si>
    <t>Una vez que el archivo electrónico esté impreso y firmado, se llevará a cabo la entrega del cuestionario vía electrónica y de manera física, para lo cual se tomará en cuenta lo siguiente:</t>
  </si>
  <si>
    <t>1) Entrega electrónica:</t>
  </si>
  <si>
    <t>2) Entrega física:</t>
  </si>
  <si>
    <t>Nombre:</t>
  </si>
  <si>
    <t>Correo electrónico:</t>
  </si>
  <si>
    <t>Teléfono:</t>
  </si>
  <si>
    <t>Área o unidad de adscripción:</t>
  </si>
  <si>
    <t>Cargo:</t>
  </si>
  <si>
    <t>FIRMA</t>
  </si>
  <si>
    <t>OBSERVACIONES:</t>
  </si>
  <si>
    <t>Informante básico</t>
  </si>
  <si>
    <t>Informante complementario 1</t>
  </si>
  <si>
    <t>Informante complementario 2</t>
  </si>
  <si>
    <t>Instrucciones generales para las preguntas de la sección:</t>
  </si>
  <si>
    <t>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</si>
  <si>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</si>
  <si>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</si>
  <si>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</si>
  <si>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</si>
  <si>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</si>
  <si>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</si>
  <si>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</si>
  <si>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</si>
  <si>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</si>
  <si>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</si>
  <si>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</si>
  <si>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</si>
  <si>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</si>
  <si>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</si>
  <si>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</si>
  <si>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</si>
  <si>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</si>
  <si>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</si>
  <si>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</si>
  <si>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</si>
  <si>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</si>
  <si>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</si>
  <si>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</si>
  <si>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</si>
  <si>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</si>
  <si>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</si>
  <si>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</si>
  <si>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</si>
  <si>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</si>
  <si>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</si>
  <si>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CNGE 2021</t>
  </si>
  <si>
    <t>Se refiere a las siglas con las que se identifica al Censo Nacional de Gobiernos Estatales 2021.</t>
  </si>
  <si>
    <t>En caso de tener algún comentario u observación al dato registrado en la respuesta de la presente pregunta, o los datos que derivan de la misma, favor de anotarlo en el siguiente espacio. De lo contrario, déjelo en blanco.</t>
  </si>
  <si>
    <t>CENSO NACIONAL DE GOBIERNOS
ESTATALES 2021</t>
  </si>
  <si>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</si>
  <si>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</si>
  <si>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</si>
  <si>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desde el año 2009 se iniciaron las actividades de revisión y generación de lo que sería el primer instrumento de captación en la materia de gobierno, en donde participaron los representantes de las principales instituciones y organizaciones que convergen en dicha materia.</t>
  </si>
  <si>
    <t>Es importante destacar que durante la última década se han realizado numerosas e importantes reformas constitucionales, entre las que destacan aquellas en materia de seguridad pública y combate a la corrupción. Como resultado, el Estado Mexicano ha transitado por un periodo de evolución, crecimiento y diversificación institucional, multiplicando con ello sus obligaciones, responsabilidades y facultades. Desde el punto de vista estadístico, los nuevos arreglos institucionales y compromisos establecidos por ley generan nuevas necesidades de información, lo que incide en la necesidad de realizar ajustes en materias y conceptos previamente establecidos.</t>
  </si>
  <si>
    <t>Este proceso de segmentación, y su consecuente adecuación conceptual y metodológica, implicó retirar la determinación de Información de Interés Nacional al CNGSPSPE, con la finalidad de tener mayor margen para realizar los ajustes necesarios que resulten en programas estadísticos de mayor utilidad, pertinencia y relevancia para el análisis y toma de decisiones en las materias propias del SNIGSPIJ; ello a través de ajustes conceptuales, así como de la implementación de esquemas automatizados de carga de datos.</t>
  </si>
  <si>
    <t>El CNGE 2021 se conforma por los siguientes módulos:</t>
  </si>
  <si>
    <t>Participantes</t>
  </si>
  <si>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</si>
  <si>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t>Sección IX. Marco regulatorio</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</si>
  <si>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</si>
  <si>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</si>
  <si>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</si>
  <si>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</si>
  <si>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</si>
  <si>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</si>
  <si>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</si>
  <si>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</si>
  <si>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</si>
  <si>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</si>
  <si>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</si>
  <si>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</si>
  <si>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</si>
  <si>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</si>
  <si>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</si>
  <si>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</si>
  <si>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</si>
  <si>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</si>
  <si>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</si>
  <si>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</si>
  <si>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</si>
  <si>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</si>
  <si>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</si>
  <si>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</si>
  <si>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</si>
  <si>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</si>
  <si>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</si>
  <si>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</si>
  <si>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</si>
  <si>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</si>
  <si>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</si>
  <si>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</si>
  <si>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</si>
  <si>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</si>
  <si>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</si>
  <si>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</si>
  <si>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</si>
  <si>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</si>
  <si>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</si>
  <si>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</si>
  <si>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</si>
  <si>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</si>
  <si>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</si>
  <si>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</si>
  <si>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</si>
  <si>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</si>
  <si>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</si>
  <si>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</si>
  <si>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</si>
  <si>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</si>
  <si>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</si>
  <si>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</si>
  <si>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</si>
  <si>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</si>
  <si>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</si>
  <si>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</si>
  <si>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</si>
  <si>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</si>
  <si>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</si>
  <si>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</si>
  <si>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</si>
  <si>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</si>
  <si>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</si>
  <si>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</si>
  <si>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</si>
  <si>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</si>
  <si>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</si>
  <si>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</si>
  <si>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</si>
  <si>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</si>
  <si>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</si>
  <si>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</si>
  <si>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</si>
  <si>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</si>
  <si>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</si>
  <si>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</si>
  <si>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</si>
  <si>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</si>
  <si>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</si>
  <si>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</si>
  <si>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</si>
  <si>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</si>
  <si>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</si>
  <si>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</si>
  <si>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</si>
  <si>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</si>
  <si>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</si>
  <si>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</si>
  <si>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</si>
  <si>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</si>
  <si>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 xml:space="preserve">4.-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 </t>
  </si>
  <si>
    <t xml:space="preserve">5.- No deje celdas en blanco, salvo en los casos en que la instrucción así lo solicite. </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</si>
  <si>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</si>
  <si>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Participantes. </t>
    </r>
    <r>
      <rPr>
        <sz val="9"/>
        <rFont val="Arial"/>
        <family val="2"/>
      </rPr>
      <t xml:space="preserve">Presenta un espacio destinado a la identificación de los servidores públicos que participaron en el llenado de cada módulo y/o sección, según corresponda. </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</si>
  <si>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</si>
  <si>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</si>
  <si>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rFont val="Arial"/>
        <family val="2"/>
      </rPr>
      <t xml:space="preserve"> Participantes.</t>
    </r>
  </si>
  <si>
    <t>Se refiere al titular o servidor público de determinada institución de la Administración Pública de su entidad federativa designado para proveer la información de la presente sección y que tiene el carácter de figura responsable de validar y oficializar la misma y, cuando menos, se encuentra en el segundo o tercer nivel jerárquico de la misma.</t>
  </si>
  <si>
    <t>Se refiere al servidor público que, por las funciones que tiene asignadas dentro de determinada institución de la Administración Pública de su entidad federativa, es el principal productor y/o integrador de la información correspondiente a la presente sección y, cuando menos, se encuentra en el segundo o tercer nivel jerárquico de la misma.</t>
  </si>
  <si>
    <t>Se refiere al servidor público que, por las funciones que tiene asignadas dentro de determinada institución de la Administración Pública de su entidad federativa, es el segundo principal productor y/o integrador de la información correspondiente a la presente sección y, cuando menos, se encuentra en el segundo o tercer nivel jerárquico de la misma.</t>
  </si>
  <si>
    <t>Nombre de las instituciones</t>
  </si>
  <si>
    <r>
      <t xml:space="preserve">El Instituto Nacional de Estadística y Geografía (INEGI) presenta la elaboración del </t>
    </r>
    <r>
      <rPr>
        <b/>
        <sz val="9"/>
        <rFont val="Arial"/>
        <family val="2"/>
      </rPr>
      <t>Censo Nacional de Gobiernos Estatales (CNGE) 2021</t>
    </r>
    <r>
      <rPr>
        <sz val="9"/>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</si>
  <si>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r>
      <t xml:space="preserve">Como resultado, se logró el acuerdo para generar información estadística en la materia de gobierno con una visión integral, implementando así en 2010 el primer instrumento de captación en el ámbito estatal denominado </t>
    </r>
    <r>
      <rPr>
        <i/>
        <sz val="9"/>
        <rFont val="Arial"/>
        <family val="2"/>
      </rPr>
      <t>Encuesta Nacional de Gobierno 2010 – Poder Ejecutivo Estatal (ENGPEE 10)</t>
    </r>
    <r>
      <rPr>
        <sz val="9"/>
        <rFont val="Arial"/>
        <family val="2"/>
      </rPr>
      <t>, con lo cual se inició una serie histórica de información que permite diseñar, monitorear y evaluar las políticas públicas en esta materia.</t>
    </r>
  </si>
  <si>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Censo Nacional de Gobierno, Seguridad Pública y Sistema Penitenciario Estatales</t>
    </r>
    <r>
      <rPr>
        <sz val="9"/>
        <rFont val="Arial"/>
        <family val="2"/>
      </rPr>
      <t>.</t>
    </r>
  </si>
  <si>
    <r>
      <t xml:space="preserve">De esta forma, se presenta el </t>
    </r>
    <r>
      <rPr>
        <i/>
        <sz val="9"/>
        <rFont val="Arial"/>
        <family val="2"/>
      </rPr>
      <t>Censo Nacional de Gobiernos Estatales (CNGE) 2021</t>
    </r>
    <r>
      <rPr>
        <sz val="9"/>
        <rFont val="Arial"/>
        <family val="2"/>
      </rPr>
      <t xml:space="preserve">, como el duodécimo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 </t>
    </r>
  </si>
  <si>
    <r>
      <rPr>
        <b/>
        <sz val="9"/>
        <rFont val="Arial"/>
        <family val="2"/>
      </rPr>
      <t xml:space="preserve">Módulo 1. </t>
    </r>
    <r>
      <rPr>
        <sz val="9"/>
        <rFont val="Arial"/>
        <family val="2"/>
      </rPr>
      <t xml:space="preserve">Administración Pública de la entidad federativa
</t>
    </r>
    <r>
      <rPr>
        <b/>
        <sz val="9"/>
        <rFont val="Arial"/>
        <family val="2"/>
      </rPr>
      <t>Módulo 2.</t>
    </r>
    <r>
      <rPr>
        <sz val="9"/>
        <rFont val="Arial"/>
        <family val="2"/>
      </rPr>
      <t xml:space="preserve"> Medio ambiente
</t>
    </r>
    <r>
      <rPr>
        <b/>
        <sz val="9"/>
        <rFont val="Arial"/>
        <family val="2"/>
      </rPr>
      <t xml:space="preserve">Módulo 3. </t>
    </r>
    <r>
      <rPr>
        <sz val="9"/>
        <rFont val="Arial"/>
        <family val="2"/>
      </rPr>
      <t xml:space="preserve">Justicia cívica </t>
    </r>
  </si>
  <si>
    <t>IX. Marco regulatorio</t>
  </si>
  <si>
    <r>
      <t xml:space="preserve">¿Cuenta con algún protocolo propio para la prevención,  atención y sanción del hostigamiento y/o acoso laboral y/o sexual?
</t>
    </r>
    <r>
      <rPr>
        <i/>
        <sz val="8"/>
        <color theme="1"/>
        <rFont val="Arial"/>
        <family val="2"/>
      </rPr>
      <t>(1. Sí / 2. En proceso de integración / 3. No / 9. No se sabe)</t>
    </r>
  </si>
  <si>
    <r>
      <t xml:space="preserve">¿Cuenta con algún protocolo de actuación con perspectiva de género?
</t>
    </r>
    <r>
      <rPr>
        <i/>
        <sz val="8"/>
        <color theme="1"/>
        <rFont val="Arial"/>
        <family val="2"/>
      </rPr>
      <t>(1. Sí / 2. En proceso de integración / 3. No / 9. No se sabe)</t>
    </r>
  </si>
  <si>
    <r>
      <t xml:space="preserve">1.- Periodo de referencia de los datos:
</t>
    </r>
    <r>
      <rPr>
        <b/>
        <i/>
        <sz val="8"/>
        <color theme="1"/>
        <rFont val="Arial"/>
        <family val="2"/>
      </rPr>
      <t xml:space="preserve">Actualmente: </t>
    </r>
    <r>
      <rPr>
        <i/>
        <sz val="8"/>
        <color theme="1"/>
        <rFont val="Arial"/>
        <family val="2"/>
      </rPr>
      <t>la información se refiere a lo existente al momento del llenado del cuestionario.</t>
    </r>
  </si>
  <si>
    <t xml:space="preserve">2.- Los catálogos utilizados en el presente cuestionario corresponden a denominaciones estándar, de tal forma que si el nombre de alguna clasificación no coincide exactamente con la utilizada en su institución, debe registrar los datos en aquella que sea homóloga. </t>
  </si>
  <si>
    <t>Pregunta 1</t>
  </si>
  <si>
    <t>Indique, por cada una de las instituciones de la Administración Pública de su entidad federativa, si actualmente cuenta con algún protocolo de actuación con perspectiva de género. Asimismo, señale si cuenta con algún protocolo propio para la prevención, atención y sanción del hostigamiento y/o acoso laboral y/o sexual.</t>
  </si>
  <si>
    <t>Entidad:</t>
  </si>
  <si>
    <t>Clave:</t>
  </si>
  <si>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</si>
  <si>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Desde entonces, se continuaron anualmente las labores de levantamiento del programa. A la fecha se encuentra publicado el </t>
    </r>
    <r>
      <rPr>
        <i/>
        <sz val="9"/>
        <color theme="1"/>
        <rFont val="Arial"/>
        <family val="2"/>
      </rPr>
      <t>Censo Nacional de Gobierno, Seguridad Pública y Sistema Penitenciario Estatales (CNGSPSPE) 2020</t>
    </r>
    <r>
      <rPr>
        <sz val="9"/>
        <color theme="1"/>
        <rFont val="Arial"/>
        <family val="2"/>
      </rPr>
      <t>, cuyos resultados pueden ser consultados en la página de internet del Instituto: https://www.inegi.org.mx/programas/cngspspe/2020/</t>
    </r>
  </si>
  <si>
    <t>Adicionalmente, el CNGE 2021 preserva el apartado de recolección de información sobre temas catastrales, territoriales y ambientales realizado en colaboración con la Dirección General de Geografía y Medio Ambiente, adicionando para esta edición temas registrales.</t>
  </si>
  <si>
    <r>
      <t xml:space="preserve">Una </t>
    </r>
    <r>
      <rPr>
        <b/>
        <sz val="9"/>
        <rFont val="Arial"/>
        <family val="2"/>
      </rPr>
      <t>primera versión completa de la información</t>
    </r>
    <r>
      <rPr>
        <sz val="9"/>
        <rFont val="Arial"/>
        <family val="2"/>
      </rPr>
      <t xml:space="preserve">, considerada como </t>
    </r>
    <r>
      <rPr>
        <b/>
        <sz val="9"/>
        <rFont val="Arial"/>
        <family val="2"/>
      </rPr>
      <t>preliminar</t>
    </r>
    <r>
      <rPr>
        <sz val="9"/>
        <rFont val="Arial"/>
        <family val="2"/>
      </rPr>
      <t>, tendrá un proceso de revisión y validación por parte del personal del INEGI en la Coordinación Estatal, con base en los criterios establecidos, y una vez concluida, el cuestionario será devuelto al servidor público adscrito a la institución de la Administración Pública Estatal que lo haya entregado, a efecto de notificarle los resultados de la revisión y los ajustes o aclaraciones de información que, en su caso, deberán atenderse, o bien en caso de no presentar observaciones será remitido a las Oficinas Centrales del INEGI para una verificación y revisión central.</t>
    </r>
  </si>
  <si>
    <r>
      <t xml:space="preserve">En caso de que la revisión central arroje observaciones o solicitud de aclaración de información, el cuestionario será devuelto a la Coordinación Estatal para la atención o justificación de los mismos. En caso de que de la revisión central no haya observaciones, se procederá con la </t>
    </r>
    <r>
      <rPr>
        <b/>
        <sz val="9"/>
        <rFont val="Arial"/>
        <family val="2"/>
      </rPr>
      <t>liberación del cuestionario como versión definitiva</t>
    </r>
    <r>
      <rPr>
        <sz val="9"/>
        <rFont val="Arial"/>
        <family val="2"/>
      </rPr>
      <t>, para que se proceda con su impresión y gestionar la formalización de la información, mediante la firma y sello del instrumento físico por el informante básico y complementarios.</t>
    </r>
  </si>
  <si>
    <t>En este sentido, una vez completado el llenado de este instrumento, deberá enviarse la versión preliminar, a la dirección electrónica de la o el Jefe (a) de Departamento de Estadísticas de Gobierno (JDEG) de la Coordinación Estatal del INEGI: xxxxxxxxx@inegi.org.mx</t>
  </si>
  <si>
    <t>A efecto de llevar a cabo la revisión y validación del cuestionario, en la siguiente tabla se detallan los periodos establecidos, dentro de los cuales se realizarán las actividades en cada entidad federativa:</t>
  </si>
  <si>
    <t xml:space="preserve">Fecha </t>
  </si>
  <si>
    <t>Actividad</t>
  </si>
  <si>
    <t>XX de al XX de</t>
  </si>
  <si>
    <t>Integración de información por la institución. 
 Entrega a la CE del INEGI para revisión.</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</si>
  <si>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</si>
  <si>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</si>
  <si>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r>
      <t xml:space="preserve">La versión definitiva del cuestionario en su versión electrónica deberá ser la misma que se entregue en versión física, de conformidad con las instrucciones correspondientes, en la dirección electrónica siguiente: </t>
    </r>
    <r>
      <rPr>
        <b/>
        <sz val="9"/>
        <color theme="1"/>
        <rFont val="Arial"/>
        <family val="2"/>
      </rPr>
      <t>xxxxxxxxx@inegi.org.mx</t>
    </r>
  </si>
  <si>
    <t xml:space="preserve">La versión impresa, con las firmas correspondientes, deberá entregarse en la Coordinación Estatal del INEGI, con los siguientes datos: 
</t>
  </si>
  <si>
    <t>Destinatario:</t>
  </si>
  <si>
    <t xml:space="preserve">Dirección: </t>
  </si>
  <si>
    <t>Extensión:</t>
  </si>
  <si>
    <t>INFORMANTE BÁSICO</t>
  </si>
  <si>
    <t>FECHA DE FIRMA</t>
  </si>
  <si>
    <t>(Titular o servidor público de la institución designado para proveer la información de la presente sección y que tiene el carácter de figura responsable de validar y oficializar la información y, cuando menos, se encuentra en el segundo o tercer nivel jerárquico de la misma)</t>
  </si>
  <si>
    <t>Firma y VoBo. a la información contenida en el presente cuestionario</t>
  </si>
  <si>
    <t>/</t>
  </si>
  <si>
    <t>Grado académico:</t>
  </si>
  <si>
    <t>día</t>
  </si>
  <si>
    <t>mes</t>
  </si>
  <si>
    <t>año</t>
  </si>
  <si>
    <t>Nombre (s):</t>
  </si>
  <si>
    <t>Primer apellido:</t>
  </si>
  <si>
    <t>Segundo apellido:</t>
  </si>
  <si>
    <t>Institución u órgano:</t>
  </si>
  <si>
    <t>INFORMANTE COMPLEMENTARIO 1</t>
  </si>
  <si>
    <t>(Servidor público que, por las funciones que tiene asignadas dentro de la institución, es el principal productor y/o integrador de la información correspondiente a la presente sección y, cuando menos, se encuentra en el segundo o tercer nivel jerárquico de la misma. Nota: en caso de no requerir al "Informante Complementario 1" deje las siguientes celdas en blanco)</t>
  </si>
  <si>
    <t>INFORMANTE COMPLEMENTARIO 2</t>
  </si>
  <si>
    <t>(Servidor público que, por las funciones que tiene asignadas dentro de la institución, es el segundo principal productor y/o integrador de la información correspondiente a la presente sección y, cuando menos, se encuentra en el segundo o tercer nivel jerárquico de la misma. Nota: en caso de no requerir al "Informante Complementario 2" deje las siguientes celdas en blanco)</t>
  </si>
  <si>
    <t>Servidores (a) públicos que participaron en el llenado de la sección</t>
  </si>
  <si>
    <t xml:space="preserve">No. </t>
  </si>
  <si>
    <t>Nombre (s)</t>
  </si>
  <si>
    <t>Primer apellido</t>
  </si>
  <si>
    <t>Segundo apellido</t>
  </si>
  <si>
    <t xml:space="preserve">Último grado académico </t>
  </si>
  <si>
    <t xml:space="preserve">Unidad administrativa de adscripción </t>
  </si>
  <si>
    <t xml:space="preserve">Cargo o puesto </t>
  </si>
  <si>
    <t>Correo electrónico</t>
  </si>
  <si>
    <t>Sección y preguntas en las que participó</t>
  </si>
  <si>
    <t xml:space="preserve">Sección  </t>
  </si>
  <si>
    <t>Pregunta (s)</t>
  </si>
  <si>
    <t xml:space="preserve">(Favor de escribir sus datos completos, sin abreviaturas y con acentos) </t>
  </si>
  <si>
    <t>(Escribir solo el último grado, no la carrera)</t>
  </si>
  <si>
    <t>(Incluir el nombre completo de la unidad o área, tal como aparece en su estructura orgánica)</t>
  </si>
  <si>
    <t>(Incluir el nombre del cargo o puesto completo)</t>
  </si>
  <si>
    <t>(Registrar preferentemente el correo institucional de la persona que participó, evitando cuentas genéricas o personales)</t>
  </si>
  <si>
    <t>(Usar la siguiente nomenclatura: S.1, S.2,…S.n, separando por comas cada sección)</t>
  </si>
  <si>
    <t>(Usar la siguiente nomenclatura: P.1, 2, 3….n, separando por comas cada número de pregunta)</t>
  </si>
  <si>
    <t xml:space="preserve">Ej. </t>
  </si>
  <si>
    <t xml:space="preserve">María Alejandra </t>
  </si>
  <si>
    <t xml:space="preserve">Morales </t>
  </si>
  <si>
    <t xml:space="preserve">Sánchez </t>
  </si>
  <si>
    <t xml:space="preserve">Licenciada </t>
  </si>
  <si>
    <t>Dirección General de Administración</t>
  </si>
  <si>
    <t>Directora de recursos financieros</t>
  </si>
  <si>
    <t>moralesm@entidadfed.gob.mx</t>
  </si>
  <si>
    <t>S.1, S.3</t>
  </si>
  <si>
    <t>P.4, 5, 6, 7, 8, 25, 26, 27</t>
  </si>
  <si>
    <t>Como resultado de lo anterior, a once años de la aplicación del primer levantamiento del CNGSPSPE se consideró pertinente el impulso de cambios y ajustes que permitieron separarlo en tres Censos Nacionales de Gobierno; cada uno orientado a las materias específicas de gobierno, seguridad pública y sistema penitenciario:</t>
  </si>
  <si>
    <r>
      <rPr>
        <b/>
        <sz val="9"/>
        <rFont val="Arial"/>
        <family val="2"/>
      </rPr>
      <t xml:space="preserve">Informantes. </t>
    </r>
    <r>
      <rPr>
        <sz val="9"/>
        <rFont val="Arial"/>
        <family val="2"/>
      </rPr>
      <t>En este apartado se recaba información sobre los servidores públicos designados por las Unidades del Estado como responsables de recopilar, integrar y entregar la información requerida en el cuestionario.</t>
    </r>
  </si>
  <si>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y/o anexos.</t>
  </si>
  <si>
    <t>Censo Nacional de Gobiernos Estatales;
Censo Nacional de Seguridad Pública Estatal; y
Censo Nacional de Sistemas Penitenciarios Estatales.</t>
  </si>
  <si>
    <r>
      <t xml:space="preserve">Particularmente, en el </t>
    </r>
    <r>
      <rPr>
        <b/>
        <sz val="9"/>
        <rFont val="Arial"/>
        <family val="2"/>
      </rPr>
      <t xml:space="preserve">módulo 1 </t>
    </r>
    <r>
      <rPr>
        <sz val="9"/>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transparencia, planeación y gestión territorial, catastro, control interno, combate a la corrupción, contrataciones públicas, defensoría de oficio y archivos.</t>
    </r>
  </si>
  <si>
    <t xml:space="preserve">Sección I. Estructura organizacional y recursos
Sección II. Ejercicio de funciones específicas
Sección III. Trámites y servicios
Sección IV. Protección civil
Sección V. Catastro
Sección VI. Transparencia, acceso a la información pública y protección de datos personales
Sección VII. Control interno y anticorrupción
Sección VIII. Participación ciudadana
Sección IX. Marco regulatorio
Sección X. Asociación interinstitucional
Sección XI. Defensoría pública o defensoría de oficio
Sección XII. Contrataciones públicas
Sección XIII. Planeación y gestión territorial
Sección XIV. Registro público de la propiedad
Sección XV. Administración de archivos y gestión documental </t>
  </si>
  <si>
    <t xml:space="preserve">La entrega de información deberá hacerse a través del Departamento de Estadísticas de Gobierno de la Coordinación Estatal del INEGI en su entidad federativa, quien se acercará a los equipos de trabajo designados por el titular y/o servidor público responsable para el llenado del cuestionario, con el objetivo de organizar los trabajos y recuperar la información requerida.  </t>
  </si>
  <si>
    <r>
      <t xml:space="preserve">En caso de </t>
    </r>
    <r>
      <rPr>
        <b/>
        <sz val="9"/>
        <color theme="1"/>
        <rFont val="Arial"/>
        <family val="2"/>
      </rPr>
      <t>dudas o comentarios</t>
    </r>
    <r>
      <rPr>
        <sz val="9"/>
        <color theme="1"/>
        <rFont val="Arial"/>
        <family val="2"/>
      </rPr>
      <t>, deberá hacerlos llegar al personal del Departamento de Estadísticas de Gobierno de la Coordinación Estatal del INEGI que ha sido designado para el seguimiento de este programa de información, quien tiene los siguientes datos de contacto:</t>
    </r>
  </si>
  <si>
    <t>La lista de instituciones que se despliega corresponde a las que reportó como respuesta en la pregunta 1 de la sección 1 del módulo 1 de este censo.</t>
  </si>
  <si>
    <r>
      <t xml:space="preserve">Para ello, este módulo contiene </t>
    </r>
    <r>
      <rPr>
        <b/>
        <sz val="9"/>
        <color theme="1"/>
        <rFont val="Arial"/>
        <family val="2"/>
      </rPr>
      <t>449 preguntas</t>
    </r>
    <r>
      <rPr>
        <sz val="9"/>
        <color theme="1"/>
        <rFont val="Arial"/>
        <family val="2"/>
      </rPr>
      <t xml:space="preserve"> agrupadas en las siguientes secciones:</t>
    </r>
  </si>
  <si>
    <t>3.- Únicamente debe considerar la información de las instituciones de la Administración Pública de la entidad federativa listadas en la pregunta 1 de la sección 1 del módulo 1 del presente censo.</t>
  </si>
  <si>
    <r>
      <rPr>
        <b/>
        <sz val="15"/>
        <color theme="1"/>
        <rFont val="Arial"/>
        <family val="2"/>
      </rPr>
      <t>Informantes:</t>
    </r>
    <r>
      <rPr>
        <b/>
        <sz val="9"/>
        <color theme="1"/>
        <rFont val="Arial"/>
        <family val="2"/>
      </rPr>
      <t xml:space="preserve">
</t>
    </r>
    <r>
      <rPr>
        <i/>
        <sz val="8"/>
        <color theme="1"/>
        <rFont val="Arial"/>
        <family val="2"/>
      </rPr>
      <t>(Responde: institución o unidades administrativas de las instituciones de la Administración Pública de la entidad federativa encargadas o integradoras de la información sobre los asuntos jurídicos de las mismas)</t>
    </r>
  </si>
  <si>
    <t>Recuperación de cuestionario físico con información completa y definitiva, con firma y sello.</t>
  </si>
  <si>
    <t>CATALOGOS</t>
  </si>
  <si>
    <t>espacios intermedios en blanco</t>
  </si>
  <si>
    <t>Columnas completas</t>
  </si>
  <si>
    <t>Aguascalientes</t>
  </si>
  <si>
    <t>201</t>
  </si>
  <si>
    <t>Baja California</t>
  </si>
  <si>
    <t>202</t>
  </si>
  <si>
    <t>Baja California Sur</t>
  </si>
  <si>
    <t>203</t>
  </si>
  <si>
    <t>Campeche</t>
  </si>
  <si>
    <t>204</t>
  </si>
  <si>
    <t>Coahuila de Zaragoza</t>
  </si>
  <si>
    <t>205</t>
  </si>
  <si>
    <t>Colima</t>
  </si>
  <si>
    <t>206</t>
  </si>
  <si>
    <t>Chiapas</t>
  </si>
  <si>
    <t>207</t>
  </si>
  <si>
    <t>Chihuahua</t>
  </si>
  <si>
    <t>208</t>
  </si>
  <si>
    <t>Ciudad de México</t>
  </si>
  <si>
    <t>209</t>
  </si>
  <si>
    <t>Durango</t>
  </si>
  <si>
    <t>210</t>
  </si>
  <si>
    <t>Guanajuato</t>
  </si>
  <si>
    <t>211</t>
  </si>
  <si>
    <t>Guerrero</t>
  </si>
  <si>
    <t>212</t>
  </si>
  <si>
    <t>Hidalgo</t>
  </si>
  <si>
    <t>213</t>
  </si>
  <si>
    <t>Jalisco</t>
  </si>
  <si>
    <t>214</t>
  </si>
  <si>
    <t>México</t>
  </si>
  <si>
    <t>215</t>
  </si>
  <si>
    <t>Michoacán de Ocampo</t>
  </si>
  <si>
    <t>216</t>
  </si>
  <si>
    <t>Morelos</t>
  </si>
  <si>
    <t>217</t>
  </si>
  <si>
    <t>Nayarit</t>
  </si>
  <si>
    <t>218</t>
  </si>
  <si>
    <t>Nuevo León</t>
  </si>
  <si>
    <t>219</t>
  </si>
  <si>
    <t>Oaxaca</t>
  </si>
  <si>
    <t>220</t>
  </si>
  <si>
    <t>Puebla</t>
  </si>
  <si>
    <t>221</t>
  </si>
  <si>
    <t>Querétaro</t>
  </si>
  <si>
    <t>222</t>
  </si>
  <si>
    <t>Quintana Roo</t>
  </si>
  <si>
    <t>223</t>
  </si>
  <si>
    <t>San Luis Potosí</t>
  </si>
  <si>
    <t>224</t>
  </si>
  <si>
    <t>Sinaloa</t>
  </si>
  <si>
    <t>225</t>
  </si>
  <si>
    <t>Sonora</t>
  </si>
  <si>
    <t>226</t>
  </si>
  <si>
    <t>Tabasco</t>
  </si>
  <si>
    <t>227</t>
  </si>
  <si>
    <t>Tamaulipas</t>
  </si>
  <si>
    <t>228</t>
  </si>
  <si>
    <t>Tlaxcala</t>
  </si>
  <si>
    <t>229</t>
  </si>
  <si>
    <t>Veracruz de Ignacio de la Llave</t>
  </si>
  <si>
    <t>230</t>
  </si>
  <si>
    <t>Yucatán</t>
  </si>
  <si>
    <t>231</t>
  </si>
  <si>
    <t>Zacatecas</t>
  </si>
  <si>
    <t>232</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</si>
</sst>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b/>
      <sz val="15"/>
      <color theme="1"/>
      <name val="Arial"/>
      <family val="2"/>
    </font>
    <font>
      <sz val="9"/>
      <color theme="1"/>
      <name val="Arial"/>
      <family val="2"/>
    </font>
    <font>
      <sz val="11"/>
      <color theme="1"/>
      <name val="Arial"/>
      <family val="2"/>
    </font>
    <font>
      <u/>
      <sz val="12"/>
      <color rgb="FF002060"/>
      <name val="Arial"/>
      <family val="2"/>
    </font>
    <font>
      <b/>
      <u/>
      <sz val="12"/>
      <color rgb="FF0070C0"/>
      <name val="Arial"/>
      <family val="2"/>
    </font>
    <font>
      <sz val="9"/>
      <color theme="0"/>
      <name val="Arial"/>
      <family val="2"/>
    </font>
    <font>
      <b/>
      <sz val="11"/>
      <color theme="0"/>
      <name val="Arial"/>
      <family val="2"/>
    </font>
    <font>
      <b/>
      <sz val="9"/>
      <color theme="0"/>
      <name val="Arial"/>
      <family val="2"/>
    </font>
    <font>
      <b/>
      <sz val="9"/>
      <color theme="1"/>
      <name val="Arial"/>
      <family val="2"/>
    </font>
    <font>
      <sz val="9"/>
      <name val="Arial"/>
      <family val="2"/>
    </font>
    <font>
      <b/>
      <sz val="9"/>
      <name val="Arial"/>
      <family val="2"/>
    </font>
    <font>
      <i/>
      <sz val="8"/>
      <color theme="1"/>
      <name val="Arial"/>
      <family val="2"/>
    </font>
    <font>
      <i/>
      <sz val="11"/>
      <color theme="1"/>
      <name val="Arial"/>
      <family val="2"/>
    </font>
    <font>
      <b/>
      <i/>
      <sz val="8"/>
      <color theme="1"/>
      <name val="Arial"/>
      <family val="2"/>
    </font>
    <font>
      <u/>
      <sz val="11"/>
      <color theme="1"/>
      <name val="Calibri"/>
      <family val="2"/>
      <scheme val="minor"/>
    </font>
    <font>
      <u/>
      <sz val="11"/>
      <color theme="10"/>
      <name val="Calibri"/>
      <family val="2"/>
      <scheme val="minor"/>
    </font>
    <font>
      <i/>
      <sz val="9"/>
      <name val="Arial"/>
      <family val="2"/>
    </font>
    <font>
      <sz val="12"/>
      <color rgb="FF002060"/>
      <name val="Arial"/>
      <family val="2"/>
    </font>
    <font>
      <sz val="11"/>
      <name val="Calibri"/>
      <family val="2"/>
      <scheme val="minor"/>
    </font>
    <font>
      <u/>
      <sz val="12"/>
      <color rgb="FF003057"/>
      <name val="Arial"/>
      <family val="2"/>
    </font>
    <font>
      <i/>
      <sz val="9"/>
      <color theme="1"/>
      <name val="Arial"/>
      <family val="2"/>
    </font>
    <font>
      <sz val="10"/>
      <color theme="1"/>
      <name val="Arial"/>
      <family val="2"/>
    </font>
    <font>
      <i/>
      <sz val="8"/>
      <color theme="1"/>
      <name val="Calibri"/>
      <family val="2"/>
      <scheme val="minor"/>
    </font>
    <font>
      <u/>
      <sz val="9"/>
      <color theme="10"/>
      <name val="Arial"/>
      <family val="2"/>
    </font>
    <font>
      <i/>
      <sz val="11"/>
      <color theme="1"/>
      <name val="Calibri"/>
      <family val="2"/>
      <scheme val="minor"/>
    </font>
    <font>
      <sz val="9"/>
      <color theme="1"/>
      <name val="Arial "/>
    </font>
    <font>
      <b/>
      <sz val="9"/>
      <color rgb="FF0070C0"/>
      <name val="Arial"/>
      <family val="2"/>
    </font>
    <font>
      <b/>
      <sz val="11"/>
      <color theme="1"/>
      <name val="Arial"/>
      <family val="2"/>
    </font>
  </fonts>
  <fills count="11">
    <fill>
      <patternFill patternType="none"/>
    </fill>
    <fill>
      <patternFill patternType="gray125"/>
    </fill>
    <fill>
      <patternFill patternType="solid">
        <fgColor rgb="FF6F7070"/>
        <bgColor indexed="64"/>
      </patternFill>
    </fill>
    <fill>
      <patternFill patternType="solid">
        <fgColor rgb="FF706F6F"/>
        <bgColor indexed="64"/>
      </patternFill>
    </fill>
    <fill>
      <patternFill patternType="solid">
        <fgColor theme="0"/>
        <bgColor indexed="64"/>
      </patternFill>
    </fill>
    <fill>
      <patternFill patternType="solid">
        <fgColor rgb="FF003057"/>
        <bgColor indexed="64"/>
      </patternFill>
    </fill>
    <fill>
      <patternFill patternType="solid">
        <fgColor theme="0" tint="-4.9989318521683403E-2"/>
        <bgColor indexed="64"/>
      </patternFill>
    </fill>
    <fill>
      <patternFill patternType="mediumGray">
        <fgColor theme="0" tint="-0.24994659260841701"/>
        <bgColor indexed="65"/>
      </patternFill>
    </fill>
    <fill>
      <patternFill patternType="solid">
        <fgColor rgb="FF1F4E78"/>
        <bgColor indexed="64"/>
      </patternFill>
    </fill>
    <fill>
      <patternFill patternType="solid">
        <fgColor theme="2" tint="-0.249977111117893"/>
        <bgColor indexed="64"/>
      </patternFill>
    </fill>
    <fill>
      <patternFill patternType="solid">
        <fgColor rgb="FF00B0F0"/>
        <bgColor indexed="64"/>
      </patternFill>
    </fill>
  </fills>
  <borders count="71">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theme="1"/>
      </right>
      <top/>
      <bottom/>
      <diagonal/>
    </border>
    <border>
      <left style="thin">
        <color indexed="64"/>
      </left>
      <right/>
      <top/>
      <bottom style="thin">
        <color indexed="64"/>
      </bottom>
      <diagonal/>
    </border>
    <border>
      <left/>
      <right/>
      <top/>
      <bottom style="thin">
        <color theme="1"/>
      </bottom>
      <diagonal/>
    </border>
    <border>
      <left/>
      <right style="thin">
        <color theme="1"/>
      </right>
      <top/>
      <bottom style="thin">
        <color theme="1"/>
      </bottom>
      <diagonal/>
    </border>
    <border>
      <left/>
      <right style="thin">
        <color indexed="64"/>
      </right>
      <top/>
      <bottom/>
      <diagonal/>
    </border>
    <border>
      <left style="thin">
        <color theme="1"/>
      </left>
      <right/>
      <top/>
      <bottom style="thin">
        <color theme="1"/>
      </bottom>
      <diagonal/>
    </border>
    <border>
      <left style="thin">
        <color theme="1"/>
      </left>
      <right/>
      <top style="thin">
        <color theme="1"/>
      </top>
      <bottom style="thin">
        <color theme="1"/>
      </bottom>
      <diagonal/>
    </border>
    <border>
      <left style="medium">
        <color rgb="FFBFBFBF"/>
      </left>
      <right/>
      <top style="medium">
        <color rgb="FFBFBFBF"/>
      </top>
      <bottom style="medium">
        <color rgb="FFBFBFBF"/>
      </bottom>
      <diagonal/>
    </border>
    <border>
      <left style="thin">
        <color theme="1"/>
      </left>
      <right style="thin">
        <color theme="1"/>
      </right>
      <top style="thin">
        <color theme="1"/>
      </top>
      <bottom style="thin">
        <color theme="1"/>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24994659260841701"/>
      </bottom>
      <diagonal/>
    </border>
    <border>
      <left/>
      <right/>
      <top style="medium">
        <color theme="0" tint="-0.34998626667073579"/>
      </top>
      <bottom style="medium">
        <color theme="0" tint="-0.24994659260841701"/>
      </bottom>
      <diagonal/>
    </border>
    <border>
      <left/>
      <right style="medium">
        <color theme="0" tint="-0.34998626667073579"/>
      </right>
      <top style="medium">
        <color theme="0" tint="-0.34998626667073579"/>
      </top>
      <bottom style="medium">
        <color theme="0" tint="-0.24994659260841701"/>
      </bottom>
      <diagonal/>
    </border>
    <border>
      <left style="medium">
        <color theme="0" tint="-0.34998626667073579"/>
      </left>
      <right/>
      <top style="medium">
        <color theme="0" tint="-0.24994659260841701"/>
      </top>
      <bottom/>
      <diagonal/>
    </border>
    <border>
      <left/>
      <right style="medium">
        <color theme="0" tint="-0.34998626667073579"/>
      </right>
      <top style="medium">
        <color theme="0" tint="-0.24994659260841701"/>
      </top>
      <bottom/>
      <diagonal/>
    </border>
    <border>
      <left style="medium">
        <color theme="0" tint="-0.34998626667073579"/>
      </left>
      <right/>
      <top/>
      <bottom/>
      <diagonal/>
    </border>
    <border>
      <left/>
      <right style="medium">
        <color theme="0" tint="-0.34998626667073579"/>
      </right>
      <top/>
      <bottom/>
      <diagonal/>
    </border>
    <border>
      <left/>
      <right style="thin">
        <color indexed="64"/>
      </right>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0" tint="-0.34998626667073579"/>
      </right>
      <top/>
      <bottom style="thin">
        <color theme="0" tint="-4.9989318521683403E-2"/>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231">
    <xf numFmtId="0" fontId="0" fillId="0" borderId="0" xfId="0"/>
    <xf numFmtId="0" fontId="6" fillId="2" borderId="4" xfId="0" applyFont="1" applyFill="1" applyBorder="1"/>
    <xf numFmtId="0" fontId="7" fillId="2" borderId="5"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xf numFmtId="0" fontId="6" fillId="2" borderId="9" xfId="0" applyFont="1" applyFill="1" applyBorder="1"/>
    <xf numFmtId="0" fontId="2" fillId="2" borderId="4" xfId="0" applyFont="1" applyFill="1" applyBorder="1"/>
    <xf numFmtId="0" fontId="7" fillId="2" borderId="5" xfId="0" applyFont="1" applyFill="1" applyBorder="1" applyAlignment="1">
      <alignment vertical="center"/>
    </xf>
    <xf numFmtId="0" fontId="2" fillId="2" borderId="5" xfId="0" applyFont="1" applyFill="1" applyBorder="1"/>
    <xf numFmtId="0" fontId="2" fillId="2" borderId="6" xfId="0" applyFont="1" applyFill="1" applyBorder="1"/>
    <xf numFmtId="0" fontId="2" fillId="2" borderId="7" xfId="0" applyFont="1" applyFill="1" applyBorder="1"/>
    <xf numFmtId="0" fontId="2" fillId="2" borderId="9" xfId="0" applyFont="1" applyFill="1" applyBorder="1"/>
    <xf numFmtId="0" fontId="2" fillId="0" borderId="10" xfId="0" applyFont="1" applyBorder="1"/>
    <xf numFmtId="0" fontId="2" fillId="0" borderId="12" xfId="0" applyFont="1" applyBorder="1"/>
    <xf numFmtId="0" fontId="2" fillId="0" borderId="13" xfId="0" applyFont="1" applyBorder="1"/>
    <xf numFmtId="0" fontId="2" fillId="0" borderId="15" xfId="0" applyFont="1" applyBorder="1"/>
    <xf numFmtId="0" fontId="3" fillId="0" borderId="0" xfId="0" applyFont="1" applyFill="1"/>
    <xf numFmtId="0" fontId="9" fillId="0" borderId="0" xfId="0" applyFont="1" applyFill="1" applyAlignment="1">
      <alignment vertical="center"/>
    </xf>
    <xf numFmtId="0" fontId="2" fillId="0" borderId="0" xfId="0" applyFont="1" applyFill="1"/>
    <xf numFmtId="0" fontId="9" fillId="0" borderId="0" xfId="0" applyFont="1" applyAlignment="1">
      <alignment vertical="center"/>
    </xf>
    <xf numFmtId="0" fontId="2" fillId="0" borderId="0" xfId="0" applyFont="1"/>
    <xf numFmtId="0" fontId="15" fillId="0" borderId="0" xfId="0" applyFont="1"/>
    <xf numFmtId="0" fontId="2" fillId="0" borderId="11" xfId="0" applyFont="1" applyBorder="1"/>
    <xf numFmtId="0" fontId="18" fillId="0" borderId="0" xfId="0" applyFont="1"/>
    <xf numFmtId="0" fontId="4" fillId="0" borderId="0" xfId="0" applyFont="1"/>
    <xf numFmtId="0" fontId="0" fillId="0" borderId="0" xfId="0" applyFill="1"/>
    <xf numFmtId="0" fontId="10" fillId="0" borderId="14" xfId="0" applyFont="1" applyFill="1" applyBorder="1"/>
    <xf numFmtId="0" fontId="10" fillId="0" borderId="0" xfId="0" applyFont="1" applyFill="1"/>
    <xf numFmtId="0" fontId="10" fillId="0" borderId="16" xfId="0" applyFont="1" applyFill="1" applyBorder="1"/>
    <xf numFmtId="0" fontId="10" fillId="0" borderId="17" xfId="0" applyFont="1" applyFill="1" applyBorder="1"/>
    <xf numFmtId="0" fontId="19" fillId="0" borderId="0" xfId="0" applyFont="1" applyFill="1"/>
    <xf numFmtId="0" fontId="20" fillId="0" borderId="0" xfId="0" applyFont="1" applyFill="1" applyAlignment="1">
      <alignment vertical="center" wrapText="1"/>
    </xf>
    <xf numFmtId="0" fontId="2" fillId="0" borderId="10" xfId="0" applyFont="1" applyFill="1" applyBorder="1"/>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14" xfId="0" applyFont="1" applyFill="1" applyBorder="1"/>
    <xf numFmtId="0" fontId="2" fillId="0" borderId="0" xfId="0" applyFont="1" applyFill="1" applyBorder="1"/>
    <xf numFmtId="0" fontId="9" fillId="0" borderId="0" xfId="0" applyFont="1" applyFill="1" applyBorder="1" applyAlignment="1">
      <alignment vertical="center"/>
    </xf>
    <xf numFmtId="0" fontId="2" fillId="0" borderId="0" xfId="0" applyFont="1" applyFill="1" applyBorder="1" applyAlignment="1">
      <alignmen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2" fillId="0" borderId="15" xfId="0" applyFont="1" applyFill="1" applyBorder="1"/>
    <xf numFmtId="0" fontId="2" fillId="0" borderId="16" xfId="0" applyFont="1" applyFill="1" applyBorder="1"/>
    <xf numFmtId="0" fontId="2" fillId="0" borderId="17" xfId="0" applyFont="1" applyFill="1" applyBorder="1"/>
    <xf numFmtId="0" fontId="2" fillId="0" borderId="0" xfId="0" applyFont="1" applyFill="1" applyBorder="1" applyAlignment="1">
      <alignment vertical="center"/>
    </xf>
    <xf numFmtId="0" fontId="2" fillId="0" borderId="0" xfId="0" applyFont="1" applyFill="1" applyBorder="1" applyAlignment="1" applyProtection="1">
      <alignment vertical="center"/>
    </xf>
    <xf numFmtId="0" fontId="23" fillId="4" borderId="38" xfId="0" applyFont="1" applyFill="1" applyBorder="1" applyAlignment="1">
      <alignment wrapText="1"/>
    </xf>
    <xf numFmtId="0" fontId="23" fillId="4" borderId="40" xfId="0" applyFont="1" applyFill="1" applyBorder="1" applyAlignment="1">
      <alignment wrapText="1"/>
    </xf>
    <xf numFmtId="0" fontId="0" fillId="0" borderId="46" xfId="0" applyBorder="1"/>
    <xf numFmtId="0" fontId="0" fillId="0" borderId="0" xfId="0" applyBorder="1"/>
    <xf numFmtId="0" fontId="0" fillId="0" borderId="47" xfId="0" applyBorder="1"/>
    <xf numFmtId="0" fontId="2" fillId="0" borderId="0" xfId="0" applyFont="1" applyBorder="1"/>
    <xf numFmtId="0" fontId="2" fillId="0" borderId="0" xfId="0" applyFont="1" applyBorder="1" applyAlignment="1"/>
    <xf numFmtId="0" fontId="2" fillId="0" borderId="20" xfId="0" applyFont="1" applyBorder="1" applyAlignment="1"/>
    <xf numFmtId="0" fontId="0" fillId="0" borderId="49" xfId="0" applyBorder="1"/>
    <xf numFmtId="0" fontId="0" fillId="0" borderId="50" xfId="0" applyBorder="1"/>
    <xf numFmtId="0" fontId="0" fillId="0" borderId="51" xfId="0" applyBorder="1"/>
    <xf numFmtId="0" fontId="0" fillId="4" borderId="0" xfId="0" applyFill="1"/>
    <xf numFmtId="49" fontId="21" fillId="7" borderId="59" xfId="0" applyNumberFormat="1" applyFont="1" applyFill="1" applyBorder="1" applyAlignment="1">
      <alignment horizontal="center" vertical="center" wrapText="1"/>
    </xf>
    <xf numFmtId="49" fontId="26" fillId="0" borderId="60" xfId="0" applyNumberFormat="1" applyFont="1" applyBorder="1" applyAlignment="1">
      <alignment horizontal="center" vertical="center"/>
    </xf>
    <xf numFmtId="49" fontId="26" fillId="0" borderId="61" xfId="0" applyNumberFormat="1" applyFont="1" applyBorder="1" applyAlignment="1">
      <alignment horizontal="center" vertical="center"/>
    </xf>
    <xf numFmtId="0" fontId="21" fillId="0" borderId="0" xfId="0" applyFont="1" applyFill="1" applyAlignment="1">
      <alignment horizontal="left" vertical="center"/>
    </xf>
    <xf numFmtId="0" fontId="22" fillId="0" borderId="0" xfId="0" applyFont="1" applyFill="1"/>
    <xf numFmtId="0" fontId="10" fillId="0" borderId="0" xfId="0" applyFont="1"/>
    <xf numFmtId="0" fontId="9" fillId="4" borderId="64" xfId="0" applyFont="1" applyFill="1" applyBorder="1" applyAlignment="1">
      <alignment vertical="center"/>
    </xf>
    <xf numFmtId="0" fontId="9" fillId="4" borderId="65" xfId="0" applyFont="1" applyFill="1" applyBorder="1" applyAlignment="1">
      <alignment vertical="center"/>
    </xf>
    <xf numFmtId="0" fontId="9" fillId="0" borderId="65" xfId="0" applyFont="1" applyFill="1" applyBorder="1" applyAlignment="1">
      <alignment vertical="center"/>
    </xf>
    <xf numFmtId="0" fontId="9" fillId="4" borderId="66" xfId="0" applyFont="1" applyFill="1" applyBorder="1" applyAlignment="1">
      <alignment vertical="center"/>
    </xf>
    <xf numFmtId="0" fontId="9" fillId="4" borderId="49" xfId="0" applyFont="1" applyFill="1" applyBorder="1" applyAlignment="1">
      <alignment vertical="center"/>
    </xf>
    <xf numFmtId="0" fontId="9" fillId="4" borderId="51" xfId="0" applyFont="1" applyFill="1" applyBorder="1" applyAlignment="1">
      <alignment vertical="center"/>
    </xf>
    <xf numFmtId="0" fontId="2" fillId="0" borderId="0" xfId="0" applyFont="1" applyFill="1" applyBorder="1" applyAlignment="1"/>
    <xf numFmtId="0" fontId="2" fillId="0" borderId="20" xfId="0" applyFont="1" applyFill="1" applyBorder="1" applyAlignment="1"/>
    <xf numFmtId="0" fontId="0" fillId="0" borderId="46" xfId="0" applyFill="1" applyBorder="1"/>
    <xf numFmtId="0" fontId="0" fillId="0" borderId="0" xfId="0" applyFill="1" applyBorder="1"/>
    <xf numFmtId="0" fontId="0" fillId="0" borderId="47" xfId="0" applyFill="1" applyBorder="1"/>
    <xf numFmtId="0" fontId="0" fillId="0" borderId="47" xfId="0" applyFill="1" applyBorder="1" applyAlignment="1"/>
    <xf numFmtId="0" fontId="0" fillId="0" borderId="46" xfId="0" applyFill="1" applyBorder="1" applyAlignment="1"/>
    <xf numFmtId="0" fontId="0" fillId="0" borderId="49" xfId="0" applyFill="1" applyBorder="1"/>
    <xf numFmtId="0" fontId="0" fillId="0" borderId="50" xfId="0" applyFill="1" applyBorder="1"/>
    <xf numFmtId="0" fontId="0" fillId="0" borderId="51" xfId="0" applyFill="1" applyBorder="1" applyAlignment="1"/>
    <xf numFmtId="0" fontId="0" fillId="0" borderId="0" xfId="0" applyFont="1" applyFill="1" applyBorder="1" applyAlignment="1"/>
    <xf numFmtId="0" fontId="2" fillId="0" borderId="0" xfId="0" applyFont="1" applyBorder="1" applyAlignment="1">
      <alignment vertical="center"/>
    </xf>
    <xf numFmtId="0" fontId="2" fillId="0" borderId="19" xfId="0" applyFont="1" applyFill="1" applyBorder="1" applyAlignment="1">
      <alignment horizontal="center"/>
    </xf>
    <xf numFmtId="0" fontId="0" fillId="9" borderId="0" xfId="0" applyFill="1"/>
    <xf numFmtId="0" fontId="0" fillId="0" borderId="0" xfId="0" applyProtection="1"/>
    <xf numFmtId="0" fontId="0" fillId="9" borderId="0" xfId="0" applyFill="1" applyProtection="1"/>
    <xf numFmtId="0" fontId="21" fillId="0" borderId="0" xfId="0" applyFont="1" applyFill="1" applyAlignment="1" applyProtection="1">
      <alignment horizontal="left" vertical="center"/>
    </xf>
    <xf numFmtId="0" fontId="22" fillId="0" borderId="0" xfId="0" applyFont="1" applyFill="1" applyProtection="1"/>
    <xf numFmtId="0" fontId="9" fillId="0" borderId="0" xfId="0" applyFont="1" applyAlignment="1" applyProtection="1">
      <alignment vertical="center" wrapText="1"/>
    </xf>
    <xf numFmtId="0" fontId="3" fillId="0" borderId="0" xfId="0" applyFont="1" applyFill="1" applyProtection="1"/>
    <xf numFmtId="0" fontId="3" fillId="0" borderId="28" xfId="0" applyFont="1" applyFill="1" applyBorder="1" applyProtection="1"/>
    <xf numFmtId="0" fontId="3" fillId="0" borderId="28" xfId="0" applyFont="1" applyBorder="1" applyProtection="1"/>
    <xf numFmtId="0" fontId="3" fillId="0" borderId="30" xfId="0" applyFont="1" applyFill="1" applyBorder="1" applyProtection="1"/>
    <xf numFmtId="0" fontId="9" fillId="0" borderId="0" xfId="0" applyFont="1" applyFill="1" applyAlignment="1" applyProtection="1">
      <alignment horizontal="center" vertical="top"/>
    </xf>
    <xf numFmtId="0" fontId="2" fillId="0" borderId="0" xfId="0" applyFont="1" applyProtection="1"/>
    <xf numFmtId="0" fontId="9" fillId="0" borderId="0" xfId="0" applyFont="1" applyFill="1" applyAlignment="1" applyProtection="1">
      <alignment horizontal="justify" vertical="top"/>
    </xf>
    <xf numFmtId="0" fontId="2" fillId="0" borderId="0" xfId="0" applyFont="1" applyAlignment="1" applyProtection="1">
      <alignment horizontal="center" vertical="top"/>
    </xf>
    <xf numFmtId="0" fontId="0" fillId="0" borderId="0" xfId="0" applyAlignment="1" applyProtection="1">
      <alignment textRotation="90"/>
    </xf>
    <xf numFmtId="49" fontId="2" fillId="0" borderId="34" xfId="0" applyNumberFormat="1" applyFont="1" applyFill="1" applyBorder="1" applyAlignment="1" applyProtection="1">
      <alignment horizontal="center" vertical="center" wrapText="1"/>
    </xf>
    <xf numFmtId="49" fontId="2" fillId="0" borderId="35" xfId="0" applyNumberFormat="1" applyFont="1" applyFill="1" applyBorder="1" applyAlignment="1" applyProtection="1">
      <alignment horizontal="center" vertical="center" wrapText="1"/>
    </xf>
    <xf numFmtId="0" fontId="15" fillId="0" borderId="0" xfId="0" applyFont="1" applyProtection="1"/>
    <xf numFmtId="49" fontId="2" fillId="0" borderId="35" xfId="0" applyNumberFormat="1" applyFont="1" applyFill="1" applyBorder="1" applyAlignment="1" applyProtection="1">
      <alignment horizontal="center" vertical="center"/>
    </xf>
    <xf numFmtId="0" fontId="0" fillId="10" borderId="0" xfId="0" applyFill="1" applyProtection="1"/>
    <xf numFmtId="0" fontId="15" fillId="9" borderId="0" xfId="0" applyFont="1" applyFill="1"/>
    <xf numFmtId="1" fontId="0" fillId="0" borderId="67" xfId="0" applyNumberFormat="1" applyBorder="1" applyAlignment="1" applyProtection="1"/>
    <xf numFmtId="49" fontId="0" fillId="0" borderId="68" xfId="0" applyNumberFormat="1" applyBorder="1" applyAlignment="1" applyProtection="1">
      <alignment horizontal="center"/>
    </xf>
    <xf numFmtId="1" fontId="0" fillId="0" borderId="69" xfId="0" applyNumberFormat="1" applyBorder="1" applyAlignment="1" applyProtection="1"/>
    <xf numFmtId="1" fontId="0" fillId="0" borderId="70" xfId="0" applyNumberFormat="1" applyBorder="1" applyAlignment="1" applyProtection="1"/>
    <xf numFmtId="0" fontId="28" fillId="0" borderId="0" xfId="0" applyFont="1" applyFill="1"/>
    <xf numFmtId="0" fontId="2" fillId="0" borderId="24"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0" fillId="0" borderId="0" xfId="1" applyFont="1" applyAlignment="1" applyProtection="1">
      <alignment vertical="center"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top" wrapText="1"/>
    </xf>
    <xf numFmtId="0" fontId="2"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0" xfId="0" applyFont="1" applyFill="1" applyBorder="1" applyAlignment="1" applyProtection="1">
      <alignment horizontal="justify" vertical="center" wrapText="1"/>
    </xf>
    <xf numFmtId="0" fontId="10" fillId="0" borderId="0" xfId="0" applyFont="1" applyAlignment="1">
      <alignment horizontal="justify" vertical="center" wrapText="1"/>
    </xf>
    <xf numFmtId="0" fontId="10" fillId="0" borderId="0" xfId="0" applyFont="1" applyFill="1" applyAlignment="1">
      <alignment horizontal="justify" vertical="center" wrapText="1"/>
    </xf>
    <xf numFmtId="0" fontId="2" fillId="0" borderId="0" xfId="0" applyFont="1" applyAlignment="1">
      <alignment horizontal="justify" vertical="center" wrapText="1"/>
    </xf>
    <xf numFmtId="0" fontId="6" fillId="2" borderId="8" xfId="0" applyFont="1" applyFill="1" applyBorder="1" applyAlignment="1">
      <alignment horizontal="justify" vertical="top"/>
    </xf>
    <xf numFmtId="0" fontId="6" fillId="2" borderId="8" xfId="0" applyFont="1" applyFill="1" applyBorder="1" applyAlignment="1">
      <alignment horizontal="justify" vertical="top" wrapText="1"/>
    </xf>
    <xf numFmtId="0" fontId="9" fillId="0" borderId="2" xfId="0" applyFont="1" applyFill="1" applyBorder="1" applyAlignment="1">
      <alignment horizontal="center" vertical="center" wrapText="1"/>
    </xf>
    <xf numFmtId="0" fontId="0" fillId="0" borderId="0" xfId="0" applyAlignment="1">
      <alignment horizontal="center" vertical="center"/>
    </xf>
    <xf numFmtId="0" fontId="5" fillId="0" borderId="0" xfId="1" applyFont="1" applyAlignment="1">
      <alignment horizontal="right" vertical="center"/>
    </xf>
    <xf numFmtId="0" fontId="2" fillId="4" borderId="50" xfId="0"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0" fillId="0" borderId="26" xfId="0" applyFill="1" applyBorder="1" applyAlignment="1">
      <alignment horizontal="center"/>
    </xf>
    <xf numFmtId="0" fontId="0" fillId="0" borderId="2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0" xfId="0" applyFill="1" applyBorder="1" applyAlignment="1">
      <alignment horizontal="center"/>
    </xf>
    <xf numFmtId="0" fontId="0" fillId="0" borderId="33" xfId="0" applyFill="1" applyBorder="1" applyAlignment="1">
      <alignment horizontal="center"/>
    </xf>
    <xf numFmtId="0" fontId="0" fillId="0" borderId="30" xfId="0" applyFill="1" applyBorder="1" applyAlignment="1">
      <alignment horizontal="center"/>
    </xf>
    <xf numFmtId="0" fontId="0" fillId="0" borderId="18" xfId="0" applyFill="1" applyBorder="1" applyAlignment="1">
      <alignment horizontal="center"/>
    </xf>
    <xf numFmtId="0" fontId="0" fillId="0" borderId="48" xfId="0" applyFill="1" applyBorder="1" applyAlignment="1">
      <alignment horizontal="center"/>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protection locked="0"/>
    </xf>
    <xf numFmtId="0" fontId="2" fillId="0" borderId="24" xfId="0" applyFont="1" applyFill="1" applyBorder="1" applyAlignment="1">
      <alignment horizontal="center"/>
    </xf>
    <xf numFmtId="0" fontId="2" fillId="0" borderId="19" xfId="0" applyFont="1" applyFill="1" applyBorder="1" applyAlignment="1">
      <alignment horizontal="center"/>
    </xf>
    <xf numFmtId="0" fontId="2" fillId="0" borderId="25" xfId="0" applyFont="1" applyFill="1" applyBorder="1" applyAlignment="1">
      <alignment horizontal="center"/>
    </xf>
    <xf numFmtId="0" fontId="8" fillId="8" borderId="38" xfId="0" applyFont="1" applyFill="1" applyBorder="1" applyAlignment="1">
      <alignment horizontal="center"/>
    </xf>
    <xf numFmtId="0" fontId="8" fillId="8" borderId="39" xfId="0" applyFont="1" applyFill="1" applyBorder="1" applyAlignment="1">
      <alignment horizontal="center"/>
    </xf>
    <xf numFmtId="0" fontId="8" fillId="8" borderId="40" xfId="0" applyFont="1" applyFill="1" applyBorder="1" applyAlignment="1">
      <alignment horizontal="center"/>
    </xf>
    <xf numFmtId="0" fontId="8" fillId="8" borderId="41" xfId="0" applyFont="1" applyFill="1" applyBorder="1" applyAlignment="1">
      <alignment horizontal="center"/>
    </xf>
    <xf numFmtId="0" fontId="8" fillId="8" borderId="42" xfId="0" applyFont="1" applyFill="1" applyBorder="1" applyAlignment="1">
      <alignment horizontal="center"/>
    </xf>
    <xf numFmtId="0" fontId="8" fillId="8" borderId="43" xfId="0" applyFont="1" applyFill="1" applyBorder="1" applyAlignment="1">
      <alignment horizontal="center"/>
    </xf>
    <xf numFmtId="0" fontId="12" fillId="4" borderId="39"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0" fillId="0" borderId="26" xfId="0" applyFill="1" applyBorder="1" applyAlignment="1">
      <alignment horizontal="center" wrapText="1"/>
    </xf>
    <xf numFmtId="0" fontId="9" fillId="0" borderId="0" xfId="0" applyFont="1" applyFill="1" applyAlignment="1">
      <alignment horizontal="center" vertical="center" wrapText="1"/>
    </xf>
    <xf numFmtId="0" fontId="2" fillId="0" borderId="62"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12" fillId="6" borderId="56" xfId="0" applyFont="1" applyFill="1" applyBorder="1" applyAlignment="1">
      <alignment horizontal="center" vertical="center" wrapText="1"/>
    </xf>
    <xf numFmtId="0" fontId="0" fillId="6" borderId="56" xfId="0" applyFill="1" applyBorder="1" applyAlignment="1">
      <alignment horizontal="center" vertical="center" wrapText="1"/>
    </xf>
    <xf numFmtId="0" fontId="0" fillId="6" borderId="57" xfId="0" applyFill="1" applyBorder="1" applyAlignment="1">
      <alignment horizontal="center" vertical="center" wrapText="1"/>
    </xf>
    <xf numFmtId="0" fontId="21" fillId="7" borderId="56" xfId="0" applyFont="1" applyFill="1" applyBorder="1" applyAlignment="1">
      <alignment horizontal="center" vertical="center" wrapText="1"/>
    </xf>
    <xf numFmtId="0" fontId="0" fillId="7" borderId="56" xfId="0" applyFill="1" applyBorder="1" applyAlignment="1">
      <alignment horizontal="center" vertical="center" wrapText="1"/>
    </xf>
    <xf numFmtId="0" fontId="13" fillId="7" borderId="56" xfId="0" applyFont="1" applyFill="1" applyBorder="1" applyAlignment="1">
      <alignment horizontal="center" vertical="center" wrapText="1"/>
    </xf>
    <xf numFmtId="0" fontId="24" fillId="7" borderId="56" xfId="1" applyFont="1" applyFill="1" applyBorder="1" applyAlignment="1">
      <alignment horizontal="center" vertical="center" wrapText="1"/>
    </xf>
    <xf numFmtId="0" fontId="2" fillId="7" borderId="56" xfId="0" applyFont="1" applyFill="1" applyBorder="1" applyAlignment="1">
      <alignment horizontal="center" vertical="center" wrapText="1"/>
    </xf>
    <xf numFmtId="0" fontId="25" fillId="7" borderId="56" xfId="0" applyFont="1" applyFill="1" applyBorder="1" applyAlignment="1">
      <alignment horizontal="center" vertical="center" wrapText="1"/>
    </xf>
    <xf numFmtId="0" fontId="25" fillId="7" borderId="57" xfId="0" applyFont="1" applyFill="1" applyBorder="1" applyAlignment="1">
      <alignment horizontal="center" vertical="center" wrapText="1"/>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40" xfId="0" applyFont="1" applyFill="1" applyBorder="1" applyAlignment="1">
      <alignment horizontal="center" vertical="center"/>
    </xf>
    <xf numFmtId="49" fontId="9" fillId="6" borderId="52" xfId="0" applyNumberFormat="1" applyFont="1" applyFill="1" applyBorder="1" applyAlignment="1">
      <alignment horizontal="center" vertical="center"/>
    </xf>
    <xf numFmtId="49" fontId="9" fillId="6" borderId="55" xfId="0" applyNumberFormat="1" applyFont="1" applyFill="1" applyBorder="1" applyAlignment="1">
      <alignment horizontal="center" vertical="center"/>
    </xf>
    <xf numFmtId="49" fontId="9" fillId="6" borderId="58" xfId="0" applyNumberFormat="1" applyFont="1" applyFill="1" applyBorder="1" applyAlignment="1">
      <alignment horizontal="center" vertical="center"/>
    </xf>
    <xf numFmtId="0" fontId="9" fillId="6" borderId="53"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9" fillId="6" borderId="54"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27" fillId="0" borderId="0" xfId="0" applyFont="1" applyFill="1" applyAlignment="1" applyProtection="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wrapText="1"/>
      <protection locked="0"/>
    </xf>
    <xf numFmtId="0" fontId="12" fillId="0" borderId="0" xfId="0" applyFont="1" applyFill="1" applyAlignment="1" applyProtection="1">
      <alignment horizontal="justify" vertical="center" wrapText="1"/>
    </xf>
    <xf numFmtId="0" fontId="2" fillId="0" borderId="37" xfId="0" applyFont="1" applyFill="1" applyBorder="1" applyAlignment="1" applyProtection="1">
      <alignment horizontal="justify" vertical="center" wrapText="1"/>
      <protection locked="0"/>
    </xf>
    <xf numFmtId="0" fontId="8" fillId="3" borderId="36"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1" fillId="0" borderId="0" xfId="0" applyFont="1" applyAlignment="1" applyProtection="1">
      <alignment horizontal="center" wrapText="1"/>
    </xf>
    <xf numFmtId="0" fontId="3" fillId="0" borderId="0" xfId="0" applyFont="1" applyAlignment="1" applyProtection="1">
      <alignment horizontal="center"/>
    </xf>
    <xf numFmtId="0" fontId="1" fillId="0" borderId="0" xfId="0" applyFont="1" applyAlignment="1" applyProtection="1">
      <alignment horizontal="center" vertical="center" wrapText="1"/>
    </xf>
    <xf numFmtId="0" fontId="1" fillId="0" borderId="0" xfId="0" applyFont="1" applyAlignment="1" applyProtection="1">
      <alignment horizontal="center" vertical="center"/>
    </xf>
    <xf numFmtId="0" fontId="5" fillId="0" borderId="0" xfId="1" applyFont="1" applyAlignment="1" applyProtection="1">
      <alignment horizontal="right" vertical="center"/>
      <protection locked="0"/>
    </xf>
    <xf numFmtId="0" fontId="14" fillId="0" borderId="26" xfId="0" applyFont="1" applyFill="1" applyBorder="1" applyAlignment="1" applyProtection="1">
      <alignment horizontal="left" vertical="center"/>
    </xf>
    <xf numFmtId="0" fontId="14" fillId="0" borderId="20" xfId="0" applyFont="1" applyFill="1" applyBorder="1" applyAlignment="1" applyProtection="1">
      <alignment horizontal="left" vertical="center"/>
    </xf>
    <xf numFmtId="0" fontId="14" fillId="0" borderId="27" xfId="0" applyFont="1" applyFill="1" applyBorder="1" applyAlignment="1" applyProtection="1">
      <alignment horizontal="left" vertical="center"/>
    </xf>
    <xf numFmtId="0" fontId="12"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justify" vertical="center"/>
    </xf>
    <xf numFmtId="0" fontId="12" fillId="0" borderId="29" xfId="0" applyFont="1" applyFill="1" applyBorder="1" applyAlignment="1" applyProtection="1">
      <alignment horizontal="justify" vertical="center"/>
    </xf>
    <xf numFmtId="0" fontId="12" fillId="0" borderId="0" xfId="0" applyFont="1" applyFill="1" applyAlignment="1" applyProtection="1">
      <alignment horizontal="justify" vertical="center"/>
    </xf>
    <xf numFmtId="0" fontId="12" fillId="0" borderId="33" xfId="0" applyFont="1" applyFill="1" applyBorder="1" applyAlignment="1" applyProtection="1">
      <alignment horizontal="justify" vertical="center"/>
    </xf>
    <xf numFmtId="0" fontId="12" fillId="0" borderId="31" xfId="0" applyFont="1" applyFill="1" applyBorder="1" applyAlignment="1" applyProtection="1">
      <alignment horizontal="justify" vertical="center" wrapText="1"/>
    </xf>
    <xf numFmtId="0" fontId="12" fillId="0" borderId="31" xfId="0" applyFont="1" applyFill="1" applyBorder="1" applyAlignment="1" applyProtection="1">
      <alignment horizontal="justify" vertical="center"/>
    </xf>
    <xf numFmtId="0" fontId="12" fillId="0" borderId="32" xfId="0" applyFont="1" applyFill="1" applyBorder="1" applyAlignment="1" applyProtection="1">
      <alignment horizontal="justify" vertical="center"/>
    </xf>
    <xf numFmtId="0" fontId="9" fillId="0" borderId="0" xfId="0" applyFont="1" applyFill="1" applyAlignment="1" applyProtection="1">
      <alignment horizontal="justify" vertical="top"/>
    </xf>
    <xf numFmtId="3" fontId="9" fillId="0" borderId="24" xfId="0" applyNumberFormat="1" applyFont="1" applyFill="1" applyBorder="1" applyAlignment="1" applyProtection="1">
      <alignment horizontal="center" vertical="center" wrapText="1"/>
    </xf>
    <xf numFmtId="3" fontId="9" fillId="0" borderId="19" xfId="0" applyNumberFormat="1" applyFont="1" applyFill="1" applyBorder="1" applyAlignment="1" applyProtection="1">
      <alignment horizontal="center" vertical="center" wrapText="1"/>
    </xf>
    <xf numFmtId="3" fontId="9" fillId="0" borderId="25" xfId="0" applyNumberFormat="1" applyFont="1" applyFill="1" applyBorder="1" applyAlignment="1" applyProtection="1">
      <alignment horizontal="center" vertical="center" wrapText="1"/>
    </xf>
    <xf numFmtId="49" fontId="9" fillId="0" borderId="24" xfId="0" applyNumberFormat="1" applyFont="1" applyFill="1" applyBorder="1" applyAlignment="1" applyProtection="1">
      <alignment horizontal="center" vertical="center" wrapText="1"/>
    </xf>
    <xf numFmtId="49" fontId="9" fillId="0" borderId="19" xfId="0" applyNumberFormat="1" applyFont="1" applyFill="1" applyBorder="1" applyAlignment="1" applyProtection="1">
      <alignment horizontal="center" vertical="center" wrapText="1"/>
    </xf>
    <xf numFmtId="49" fontId="9" fillId="0" borderId="25" xfId="0" applyNumberFormat="1" applyFont="1" applyFill="1" applyBorder="1" applyAlignment="1" applyProtection="1">
      <alignment horizontal="center" vertical="center" wrapText="1"/>
    </xf>
    <xf numFmtId="0" fontId="2" fillId="0" borderId="0" xfId="0" applyFont="1" applyFill="1" applyAlignment="1">
      <alignment horizontal="justify" vertical="center" wrapText="1"/>
    </xf>
  </cellXfs>
  <cellStyles count="2">
    <cellStyle name="Hipervínculo" xfId="1" builtinId="8"/>
    <cellStyle name="Normal" xfId="0" builtinId="0"/>
  </cellStyles>
  <dxfs count="1">
    <dxf>
      <fill>
        <patternFill patternType="mediumGray"/>
      </fill>
    </dxf>
  </dxfs>
  <tableStyles count="0" defaultTableStyle="TableStyleMedium2"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 xmlns:a16="http://schemas.microsoft.com/office/drawing/2014/main" id="{20467548-DD10-4AB5-B428-3307E59F9D3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3" name="Imagen 2">
          <a:extLst>
            <a:ext uri="{FF2B5EF4-FFF2-40B4-BE49-F238E27FC236}">
              <a16:creationId xmlns="" xmlns:a16="http://schemas.microsoft.com/office/drawing/2014/main" id="{CFD46C27-4530-44D1-8062-13E784B0C4A1}"/>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 xmlns:a16="http://schemas.microsoft.com/office/drawing/2014/main" id="{5737DAE1-0C12-4B8E-9BAD-FEA49AE20CF7}"/>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209550</xdr:colOff>
      <xdr:row>0</xdr:row>
      <xdr:rowOff>0</xdr:rowOff>
    </xdr:from>
    <xdr:to>
      <xdr:col>30</xdr:col>
      <xdr:colOff>4650</xdr:colOff>
      <xdr:row>0</xdr:row>
      <xdr:rowOff>1137600</xdr:rowOff>
    </xdr:to>
    <xdr:pic>
      <xdr:nvPicPr>
        <xdr:cNvPr id="3" name="Imagen 2">
          <a:extLst>
            <a:ext uri="{FF2B5EF4-FFF2-40B4-BE49-F238E27FC236}">
              <a16:creationId xmlns="" xmlns:a16="http://schemas.microsoft.com/office/drawing/2014/main" id="{46FB89A3-3CC7-4E18-8266-5D62AADE3C1A}"/>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094400" cy="1011600"/>
    <xdr:pic>
      <xdr:nvPicPr>
        <xdr:cNvPr id="2" name="Imagen 1">
          <a:extLst>
            <a:ext uri="{FF2B5EF4-FFF2-40B4-BE49-F238E27FC236}">
              <a16:creationId xmlns="" xmlns:a16="http://schemas.microsoft.com/office/drawing/2014/main" id="{7DD2227E-4FAD-40A6-A436-A29F69F9ADD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oneCellAnchor>
  <xdr:oneCellAnchor>
    <xdr:from>
      <xdr:col>20</xdr:col>
      <xdr:colOff>209550</xdr:colOff>
      <xdr:row>0</xdr:row>
      <xdr:rowOff>0</xdr:rowOff>
    </xdr:from>
    <xdr:ext cx="2271600" cy="1137600"/>
    <xdr:pic>
      <xdr:nvPicPr>
        <xdr:cNvPr id="3" name="Imagen 2">
          <a:extLst>
            <a:ext uri="{FF2B5EF4-FFF2-40B4-BE49-F238E27FC236}">
              <a16:creationId xmlns="" xmlns:a16="http://schemas.microsoft.com/office/drawing/2014/main" id="{4C7202A0-057F-4F0F-B97A-0A116B9EA1ED}"/>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 xmlns:a16="http://schemas.microsoft.com/office/drawing/2014/main" id="{94B59D0B-E7C4-489C-BA00-A8F380A6B3F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3" name="Imagen 2">
          <a:extLst>
            <a:ext uri="{FF2B5EF4-FFF2-40B4-BE49-F238E27FC236}">
              <a16:creationId xmlns="" xmlns:a16="http://schemas.microsoft.com/office/drawing/2014/main" id="{3CB00451-817B-4856-A039-9C120A6E8075}"/>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 xmlns:a16="http://schemas.microsoft.com/office/drawing/2014/main" id="{CDD227BD-0E47-4DEE-AD8B-DF651AE2768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3" name="Imagen 2">
          <a:extLst>
            <a:ext uri="{FF2B5EF4-FFF2-40B4-BE49-F238E27FC236}">
              <a16:creationId xmlns="" xmlns:a16="http://schemas.microsoft.com/office/drawing/2014/main" id="{94180B5C-2720-4F91-92D0-242A772B6187}"/>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6" name="Imagen 5">
          <a:extLst>
            <a:ext uri="{FF2B5EF4-FFF2-40B4-BE49-F238E27FC236}">
              <a16:creationId xmlns="" xmlns:a16="http://schemas.microsoft.com/office/drawing/2014/main" id="{5B8486F5-EC12-4E3A-A26A-390CDB17FDBD}"/>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7" name="Imagen 6">
          <a:extLst>
            <a:ext uri="{FF2B5EF4-FFF2-40B4-BE49-F238E27FC236}">
              <a16:creationId xmlns="" xmlns:a16="http://schemas.microsoft.com/office/drawing/2014/main" id="{97D1E9E3-6A63-4C9A-9900-4F8B2760890C}"/>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oralesm@entidadfed.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tabSelected="1" view="pageBreakPreview" zoomScale="120" zoomScaleNormal="100" zoomScaleSheetLayoutView="120" workbookViewId="0"/>
  </sheetViews>
  <sheetFormatPr baseColWidth="10" defaultColWidth="0" defaultRowHeight="15.05" customHeight="1" zeroHeight="1"/>
  <cols>
    <col min="1" max="1" width="5.6640625" style="22" customWidth="1"/>
    <col min="2" max="30" width="3.6640625" style="22" customWidth="1"/>
    <col min="31" max="31" width="5.6640625" style="22" customWidth="1"/>
    <col min="32" max="32" width="3.6640625" style="105" hidden="1" customWidth="1"/>
    <col min="33" max="16384" width="3.6640625" style="22" hidden="1"/>
  </cols>
  <sheetData>
    <row r="1" spans="1:35" customFormat="1" ht="173.3" customHeight="1">
      <c r="B1" s="115" t="s">
        <v>62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F1" s="85"/>
    </row>
    <row r="2" spans="1:35" customFormat="1" ht="15.05" customHeight="1">
      <c r="AF2" s="85"/>
    </row>
    <row r="3" spans="1:35" customFormat="1" ht="45.2" customHeight="1">
      <c r="B3" s="117" t="s">
        <v>0</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F3" s="85"/>
    </row>
    <row r="4" spans="1:35" customFormat="1" ht="15.05" customHeight="1">
      <c r="AF4" s="85"/>
    </row>
    <row r="5" spans="1:35" customFormat="1" ht="45.2" customHeight="1">
      <c r="B5" s="117" t="s">
        <v>72</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F5" s="85"/>
    </row>
    <row r="6" spans="1:35" customFormat="1" ht="15.05" customHeight="1">
      <c r="AF6" s="85"/>
    </row>
    <row r="7" spans="1:35" customFormat="1" ht="45.2" customHeight="1" thickBot="1">
      <c r="B7" s="117"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F7" s="85"/>
    </row>
    <row r="8" spans="1:35" customFormat="1" ht="15.05" customHeight="1" thickBot="1">
      <c r="B8" s="63" t="s">
        <v>186</v>
      </c>
      <c r="C8" s="64"/>
      <c r="D8" s="64"/>
      <c r="E8" s="64"/>
      <c r="F8" s="64"/>
      <c r="G8" s="64"/>
      <c r="H8" s="64"/>
      <c r="I8" s="64"/>
      <c r="J8" s="64"/>
      <c r="K8" s="64"/>
      <c r="L8" s="64"/>
      <c r="M8" s="64"/>
      <c r="N8" s="63" t="s">
        <v>187</v>
      </c>
      <c r="O8" s="64"/>
      <c r="AF8" s="85"/>
      <c r="AH8" s="106" t="s">
        <v>268</v>
      </c>
      <c r="AI8" s="107" t="s">
        <v>269</v>
      </c>
    </row>
    <row r="9" spans="1:35" customFormat="1" ht="15.05" customHeight="1" thickBot="1">
      <c r="B9" s="119" t="s">
        <v>326</v>
      </c>
      <c r="C9" s="120"/>
      <c r="D9" s="120"/>
      <c r="E9" s="120"/>
      <c r="F9" s="120"/>
      <c r="G9" s="120"/>
      <c r="H9" s="120"/>
      <c r="I9" s="120"/>
      <c r="J9" s="120"/>
      <c r="K9" s="120"/>
      <c r="L9" s="121"/>
      <c r="M9" s="17"/>
      <c r="N9" s="122" t="str">
        <f>IF(B9="","",VLOOKUP($B$9,$AH$8:$AI$39,2,FALSE))</f>
        <v>230</v>
      </c>
      <c r="O9" s="123"/>
      <c r="AF9" s="85"/>
      <c r="AH9" s="108" t="s">
        <v>270</v>
      </c>
      <c r="AI9" s="107" t="s">
        <v>271</v>
      </c>
    </row>
    <row r="10" spans="1:35" customFormat="1" ht="15.05" customHeight="1" thickBo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85"/>
      <c r="AH10" s="108" t="s">
        <v>272</v>
      </c>
      <c r="AI10" s="107" t="s">
        <v>273</v>
      </c>
    </row>
    <row r="11" spans="1:35" customFormat="1" ht="15.05" customHeight="1" thickBot="1">
      <c r="A11" s="24"/>
      <c r="B11" s="114" t="s">
        <v>2</v>
      </c>
      <c r="C11" s="114"/>
      <c r="D11" s="114"/>
      <c r="E11" s="114"/>
      <c r="F11" s="114"/>
      <c r="G11" s="114"/>
      <c r="H11" s="114"/>
      <c r="I11" s="114"/>
      <c r="J11" s="114"/>
      <c r="K11" s="114"/>
      <c r="L11" s="114"/>
      <c r="M11" s="114"/>
      <c r="N11" s="114"/>
      <c r="O11" s="114"/>
      <c r="P11" s="114"/>
      <c r="Q11" s="114"/>
      <c r="R11" s="114"/>
      <c r="S11" s="114"/>
      <c r="T11" s="114"/>
      <c r="U11" s="114"/>
      <c r="V11" s="32"/>
      <c r="W11" s="32"/>
      <c r="X11" s="32"/>
      <c r="Y11" s="32"/>
      <c r="Z11" s="32"/>
      <c r="AA11" s="32"/>
      <c r="AB11" s="32"/>
      <c r="AC11" s="32"/>
      <c r="AD11" s="32"/>
      <c r="AE11" s="24"/>
      <c r="AF11" s="85"/>
      <c r="AH11" s="108" t="s">
        <v>274</v>
      </c>
      <c r="AI11" s="107" t="s">
        <v>275</v>
      </c>
    </row>
    <row r="12" spans="1:35" customFormat="1" ht="16.399999999999999" thickBot="1">
      <c r="A12" s="24"/>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24"/>
      <c r="AF12" s="85"/>
      <c r="AH12" s="108" t="s">
        <v>276</v>
      </c>
      <c r="AI12" s="107" t="s">
        <v>277</v>
      </c>
    </row>
    <row r="13" spans="1:35" customFormat="1" ht="16.399999999999999" thickBot="1">
      <c r="A13" s="24"/>
      <c r="B13" s="114" t="s">
        <v>3</v>
      </c>
      <c r="C13" s="114"/>
      <c r="D13" s="114"/>
      <c r="E13" s="114"/>
      <c r="F13" s="114"/>
      <c r="G13" s="114"/>
      <c r="H13" s="114"/>
      <c r="I13" s="114"/>
      <c r="J13" s="114"/>
      <c r="K13" s="114"/>
      <c r="L13" s="114"/>
      <c r="M13" s="114"/>
      <c r="N13" s="114"/>
      <c r="O13" s="114"/>
      <c r="P13" s="114"/>
      <c r="Q13" s="114"/>
      <c r="R13" s="114"/>
      <c r="S13" s="114"/>
      <c r="T13" s="114"/>
      <c r="U13" s="114"/>
      <c r="V13" s="32"/>
      <c r="W13" s="32"/>
      <c r="X13" s="32"/>
      <c r="Y13" s="32"/>
      <c r="Z13" s="32"/>
      <c r="AA13" s="32"/>
      <c r="AB13" s="32"/>
      <c r="AC13" s="32"/>
      <c r="AD13" s="32"/>
      <c r="AE13" s="24"/>
      <c r="AF13" s="85"/>
      <c r="AH13" s="108" t="s">
        <v>278</v>
      </c>
      <c r="AI13" s="107" t="s">
        <v>279</v>
      </c>
    </row>
    <row r="14" spans="1:35" customFormat="1" ht="16.399999999999999" thickBot="1">
      <c r="A14" s="24"/>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24"/>
      <c r="AF14" s="85"/>
      <c r="AH14" s="108" t="s">
        <v>280</v>
      </c>
      <c r="AI14" s="107" t="s">
        <v>281</v>
      </c>
    </row>
    <row r="15" spans="1:35" customFormat="1" ht="16.399999999999999" thickBot="1">
      <c r="A15" s="24"/>
      <c r="B15" s="114" t="s">
        <v>70</v>
      </c>
      <c r="C15" s="114"/>
      <c r="D15" s="114"/>
      <c r="E15" s="114"/>
      <c r="F15" s="114"/>
      <c r="G15" s="114"/>
      <c r="H15" s="114"/>
      <c r="I15" s="114"/>
      <c r="J15" s="114"/>
      <c r="K15" s="114"/>
      <c r="L15" s="114"/>
      <c r="M15" s="114"/>
      <c r="N15" s="114"/>
      <c r="O15" s="114"/>
      <c r="P15" s="114"/>
      <c r="Q15" s="114"/>
      <c r="R15" s="114"/>
      <c r="S15" s="114"/>
      <c r="T15" s="114"/>
      <c r="U15" s="114"/>
      <c r="V15" s="32"/>
      <c r="W15" s="32"/>
      <c r="X15" s="32"/>
      <c r="Y15" s="32"/>
      <c r="Z15" s="32"/>
      <c r="AA15" s="32"/>
      <c r="AB15" s="32"/>
      <c r="AC15" s="32"/>
      <c r="AD15" s="32"/>
      <c r="AE15" s="24"/>
      <c r="AF15" s="85"/>
      <c r="AH15" s="108" t="s">
        <v>282</v>
      </c>
      <c r="AI15" s="107" t="s">
        <v>283</v>
      </c>
    </row>
    <row r="16" spans="1:35" customFormat="1" ht="16.399999999999999" thickBot="1">
      <c r="A16" s="24"/>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24"/>
      <c r="AF16" s="85"/>
      <c r="AH16" s="108" t="s">
        <v>284</v>
      </c>
      <c r="AI16" s="107" t="s">
        <v>285</v>
      </c>
    </row>
    <row r="17" spans="1:35" customFormat="1" ht="16.399999999999999" thickBot="1">
      <c r="A17" s="24"/>
      <c r="B17" s="114" t="s">
        <v>72</v>
      </c>
      <c r="C17" s="114"/>
      <c r="D17" s="114"/>
      <c r="E17" s="114"/>
      <c r="F17" s="114"/>
      <c r="G17" s="114"/>
      <c r="H17" s="114"/>
      <c r="I17" s="114"/>
      <c r="J17" s="114"/>
      <c r="K17" s="114"/>
      <c r="L17" s="114"/>
      <c r="M17" s="114"/>
      <c r="N17" s="114"/>
      <c r="O17" s="114"/>
      <c r="P17" s="114"/>
      <c r="Q17" s="114"/>
      <c r="R17" s="114"/>
      <c r="S17" s="114"/>
      <c r="T17" s="114"/>
      <c r="U17" s="114"/>
      <c r="V17" s="32"/>
      <c r="W17" s="32"/>
      <c r="X17" s="114" t="s">
        <v>184</v>
      </c>
      <c r="Y17" s="114"/>
      <c r="Z17" s="114"/>
      <c r="AA17" s="114"/>
      <c r="AB17" s="114"/>
      <c r="AC17" s="114"/>
      <c r="AD17" s="114"/>
      <c r="AE17" s="24"/>
      <c r="AF17" s="85"/>
      <c r="AH17" s="108" t="s">
        <v>286</v>
      </c>
      <c r="AI17" s="107" t="s">
        <v>287</v>
      </c>
    </row>
    <row r="18" spans="1:35" customFormat="1" ht="16.399999999999999" thickBot="1">
      <c r="A18" s="24"/>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24"/>
      <c r="AF18" s="85"/>
      <c r="AH18" s="108" t="s">
        <v>288</v>
      </c>
      <c r="AI18" s="107" t="s">
        <v>289</v>
      </c>
    </row>
    <row r="19" spans="1:35" customFormat="1" ht="16.399999999999999" thickBot="1">
      <c r="A19" s="24"/>
      <c r="B19" s="114" t="s">
        <v>4</v>
      </c>
      <c r="C19" s="114"/>
      <c r="D19" s="114"/>
      <c r="E19" s="114"/>
      <c r="F19" s="114"/>
      <c r="G19" s="114"/>
      <c r="H19" s="114"/>
      <c r="I19" s="114"/>
      <c r="J19" s="114"/>
      <c r="K19" s="114"/>
      <c r="L19" s="114"/>
      <c r="M19" s="114"/>
      <c r="N19" s="114"/>
      <c r="O19" s="114"/>
      <c r="P19" s="114"/>
      <c r="Q19" s="114"/>
      <c r="R19" s="114"/>
      <c r="S19" s="114"/>
      <c r="T19" s="114"/>
      <c r="U19" s="114"/>
      <c r="V19" s="32"/>
      <c r="W19" s="32"/>
      <c r="X19" s="32"/>
      <c r="Y19" s="32"/>
      <c r="Z19" s="32"/>
      <c r="AA19" s="32"/>
      <c r="AB19" s="32"/>
      <c r="AC19" s="32"/>
      <c r="AD19" s="32"/>
      <c r="AE19" s="24"/>
      <c r="AF19" s="85"/>
      <c r="AH19" s="108" t="s">
        <v>290</v>
      </c>
      <c r="AI19" s="107" t="s">
        <v>291</v>
      </c>
    </row>
    <row r="20" spans="1:35" customFormat="1" ht="15.05" customHeight="1" thickBo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85"/>
      <c r="AH20" s="108" t="s">
        <v>292</v>
      </c>
      <c r="AI20" s="107" t="s">
        <v>293</v>
      </c>
    </row>
    <row r="21" spans="1:35" customFormat="1" ht="15.0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85"/>
      <c r="AH21" s="108" t="s">
        <v>294</v>
      </c>
      <c r="AI21" s="107" t="s">
        <v>295</v>
      </c>
    </row>
    <row r="22" spans="1:35" ht="15.05" hidden="1" customHeight="1" thickBo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H22" s="108" t="s">
        <v>296</v>
      </c>
      <c r="AI22" s="107" t="s">
        <v>297</v>
      </c>
    </row>
    <row r="23" spans="1:35" ht="15.05" hidden="1" customHeight="1" thickBot="1">
      <c r="AH23" s="108" t="s">
        <v>298</v>
      </c>
      <c r="AI23" s="107" t="s">
        <v>299</v>
      </c>
    </row>
    <row r="24" spans="1:35" ht="15.05" hidden="1" customHeight="1" thickBot="1">
      <c r="AH24" s="108" t="s">
        <v>300</v>
      </c>
      <c r="AI24" s="107" t="s">
        <v>301</v>
      </c>
    </row>
    <row r="25" spans="1:35" ht="15.05" hidden="1" customHeight="1" thickBot="1">
      <c r="AH25" s="108" t="s">
        <v>302</v>
      </c>
      <c r="AI25" s="107" t="s">
        <v>303</v>
      </c>
    </row>
    <row r="26" spans="1:35" ht="15.05" hidden="1" customHeight="1" thickBot="1">
      <c r="AH26" s="108" t="s">
        <v>304</v>
      </c>
      <c r="AI26" s="107" t="s">
        <v>305</v>
      </c>
    </row>
    <row r="27" spans="1:35" ht="15.05" hidden="1" customHeight="1" thickBot="1">
      <c r="AH27" s="108" t="s">
        <v>306</v>
      </c>
      <c r="AI27" s="107" t="s">
        <v>307</v>
      </c>
    </row>
    <row r="28" spans="1:35" ht="15.05" hidden="1" customHeight="1" thickBot="1">
      <c r="AH28" s="108" t="s">
        <v>308</v>
      </c>
      <c r="AI28" s="107" t="s">
        <v>309</v>
      </c>
    </row>
    <row r="29" spans="1:35" ht="15.05" hidden="1" customHeight="1" thickBot="1">
      <c r="AH29" s="108" t="s">
        <v>310</v>
      </c>
      <c r="AI29" s="107" t="s">
        <v>311</v>
      </c>
    </row>
    <row r="30" spans="1:35" ht="15.05" hidden="1" customHeight="1" thickBot="1">
      <c r="AH30" s="108" t="s">
        <v>312</v>
      </c>
      <c r="AI30" s="107" t="s">
        <v>313</v>
      </c>
    </row>
    <row r="31" spans="1:35" ht="15.05" hidden="1" customHeight="1" thickBot="1">
      <c r="AH31" s="108" t="s">
        <v>314</v>
      </c>
      <c r="AI31" s="107" t="s">
        <v>315</v>
      </c>
    </row>
    <row r="32" spans="1:35" ht="15.05" hidden="1" customHeight="1" thickBot="1">
      <c r="AH32" s="108" t="s">
        <v>316</v>
      </c>
      <c r="AI32" s="107" t="s">
        <v>317</v>
      </c>
    </row>
    <row r="33" spans="34:35" ht="15.05" hidden="1" customHeight="1" thickBot="1">
      <c r="AH33" s="108" t="s">
        <v>318</v>
      </c>
      <c r="AI33" s="107" t="s">
        <v>319</v>
      </c>
    </row>
    <row r="34" spans="34:35" ht="15.05" hidden="1" customHeight="1" thickBot="1">
      <c r="AH34" s="108" t="s">
        <v>320</v>
      </c>
      <c r="AI34" s="107" t="s">
        <v>321</v>
      </c>
    </row>
    <row r="35" spans="34:35" ht="15.05" hidden="1" customHeight="1" thickBot="1">
      <c r="AH35" s="108" t="s">
        <v>322</v>
      </c>
      <c r="AI35" s="107" t="s">
        <v>323</v>
      </c>
    </row>
    <row r="36" spans="34:35" ht="15.05" hidden="1" customHeight="1" thickBot="1">
      <c r="AH36" s="108" t="s">
        <v>324</v>
      </c>
      <c r="AI36" s="107" t="s">
        <v>325</v>
      </c>
    </row>
    <row r="37" spans="34:35" ht="15.05" hidden="1" customHeight="1" thickBot="1">
      <c r="AH37" s="108" t="s">
        <v>326</v>
      </c>
      <c r="AI37" s="107" t="s">
        <v>327</v>
      </c>
    </row>
    <row r="38" spans="34:35" ht="15.05" hidden="1" customHeight="1" thickBot="1">
      <c r="AH38" s="108" t="s">
        <v>328</v>
      </c>
      <c r="AI38" s="107" t="s">
        <v>329</v>
      </c>
    </row>
    <row r="39" spans="34:35" ht="15.05" hidden="1" customHeight="1" thickBot="1">
      <c r="AH39" s="109" t="s">
        <v>330</v>
      </c>
      <c r="AI39" s="107" t="s">
        <v>331</v>
      </c>
    </row>
  </sheetData>
  <sheetProtection algorithmName="SHA-512" hashValue="lIbRsG8d8ZZIYNwK7l2UN7vz3PUHgzheXj4dw8VBBkhjG4snqplV2ltzdZLTlAUB0KEY7CstvxUbgpVOC5IiWg==" saltValue="FYcV0eBb3VcSJozV67WXoA==" spinCount="100000" sheet="1" objects="1" scenarios="1"/>
  <mergeCells count="12">
    <mergeCell ref="B11:U11"/>
    <mergeCell ref="B1:AD1"/>
    <mergeCell ref="B3:AD3"/>
    <mergeCell ref="B5:AD5"/>
    <mergeCell ref="B7:AD7"/>
    <mergeCell ref="B9:L9"/>
    <mergeCell ref="N9:O9"/>
    <mergeCell ref="B13:U13"/>
    <mergeCell ref="B17:U17"/>
    <mergeCell ref="X17:AD17"/>
    <mergeCell ref="B19:U19"/>
    <mergeCell ref="B15:U15"/>
  </mergeCells>
  <dataValidations count="1">
    <dataValidation type="list" allowBlank="1" showInputMessage="1" showErrorMessage="1" sqref="B9:L9">
      <formula1>$AH$7:$AH$39</formula1>
    </dataValidation>
  </dataValidations>
  <hyperlinks>
    <hyperlink ref="B11:U11" location="Presentación!AA9" display="Presentación"/>
    <hyperlink ref="B13:U13" location="Informantes!AA9" display="Informantes"/>
    <hyperlink ref="B15:U15" location="Participantes!AA9" display="Participantes"/>
    <hyperlink ref="B17:U17" location="CNGE_2021_M1_Secc9!AA7" display="Sección IX. Marco regulatorio"/>
    <hyperlink ref="X17:AD17" location="CNGE_2021_M1_Secc9!AA7" display="Preguntas 1 a 2"/>
    <hyperlink ref="B19:U19" location="Glosario!AA9" display="Glosario"/>
  </hyperlinks>
  <pageMargins left="0.70866141732283472" right="0.70866141732283472" top="0.74803149606299213" bottom="0.74803149606299213" header="0.31496062992125984" footer="0.31496062992125984"/>
  <pageSetup scale="75" orientation="portrait" r:id="rId1"/>
  <headerFooter>
    <oddHeader>&amp;CMódulo 1 Sección IX
Índice</oddHeader>
    <oddFooter>&amp;LCenso Nacional de Gobiernos Estatales 2021&amp;R&amp;P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8"/>
  <sheetViews>
    <sheetView showGridLines="0" view="pageBreakPreview" zoomScale="120" zoomScaleNormal="100" zoomScaleSheetLayoutView="120" workbookViewId="0"/>
  </sheetViews>
  <sheetFormatPr baseColWidth="10" defaultColWidth="0" defaultRowHeight="15.05" customHeight="1" zeroHeight="1"/>
  <cols>
    <col min="1" max="1" width="5.6640625" customWidth="1"/>
    <col min="2" max="30" width="3.6640625" customWidth="1"/>
    <col min="31" max="31" width="5.6640625" customWidth="1"/>
    <col min="32" max="16384" width="11.44140625" hidden="1"/>
  </cols>
  <sheetData>
    <row r="1" spans="2:30" ht="173.3" customHeight="1">
      <c r="B1" s="115" t="s">
        <v>62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row>
    <row r="2" spans="2:30"/>
    <row r="3" spans="2:30" ht="45.2" customHeight="1">
      <c r="B3" s="117" t="s">
        <v>0</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row>
    <row r="4" spans="2:30"/>
    <row r="5" spans="2:30" ht="45.2" customHeight="1">
      <c r="B5" s="117" t="s">
        <v>72</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row r="7" spans="2:30" ht="45.2" customHeight="1">
      <c r="B7" s="118" t="s">
        <v>2</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row>
    <row r="8" spans="2:30" ht="15.05" customHeight="1"/>
    <row r="9" spans="2:30" ht="15.05" customHeight="1" thickBot="1">
      <c r="B9" s="63" t="s">
        <v>186</v>
      </c>
      <c r="C9" s="64"/>
      <c r="D9" s="64"/>
      <c r="E9" s="64"/>
      <c r="F9" s="64"/>
      <c r="G9" s="64"/>
      <c r="H9" s="64"/>
      <c r="I9" s="64"/>
      <c r="J9" s="64"/>
      <c r="K9" s="64"/>
      <c r="L9" s="64"/>
      <c r="M9" s="64"/>
      <c r="N9" s="63" t="s">
        <v>187</v>
      </c>
      <c r="O9" s="64"/>
      <c r="AA9" s="144" t="s">
        <v>1</v>
      </c>
      <c r="AB9" s="144"/>
      <c r="AC9" s="144"/>
      <c r="AD9" s="144"/>
    </row>
    <row r="10" spans="2:30" ht="15.05" customHeight="1" thickBot="1">
      <c r="B10" s="122" t="str">
        <f>IF(Índice!B9="","",Índice!B9)</f>
        <v>Veracruz de Ignacio de la Llave</v>
      </c>
      <c r="C10" s="142"/>
      <c r="D10" s="142"/>
      <c r="E10" s="142"/>
      <c r="F10" s="142"/>
      <c r="G10" s="142"/>
      <c r="H10" s="142"/>
      <c r="I10" s="142"/>
      <c r="J10" s="142"/>
      <c r="K10" s="142"/>
      <c r="L10" s="123"/>
      <c r="M10" s="110"/>
      <c r="N10" s="122" t="str">
        <f>IF(Índice!N9="","",Índice!N9)</f>
        <v>230</v>
      </c>
      <c r="O10" s="123"/>
    </row>
    <row r="11" spans="2:30" ht="15.05" customHeight="1" thickBot="1"/>
    <row r="12" spans="2:30">
      <c r="B12" s="1"/>
      <c r="C12" s="2" t="s">
        <v>5</v>
      </c>
      <c r="D12" s="3"/>
      <c r="E12" s="3"/>
      <c r="F12" s="3"/>
      <c r="G12" s="3"/>
      <c r="H12" s="3"/>
      <c r="I12" s="3"/>
      <c r="J12" s="3"/>
      <c r="K12" s="3"/>
      <c r="L12" s="4"/>
      <c r="N12" s="7"/>
      <c r="O12" s="8" t="s">
        <v>6</v>
      </c>
      <c r="P12" s="9"/>
      <c r="Q12" s="9"/>
      <c r="R12" s="9"/>
      <c r="S12" s="9"/>
      <c r="T12" s="9"/>
      <c r="U12" s="9"/>
      <c r="V12" s="9"/>
      <c r="W12" s="9"/>
      <c r="X12" s="9"/>
      <c r="Y12" s="9"/>
      <c r="Z12" s="9"/>
      <c r="AA12" s="9"/>
      <c r="AB12" s="9"/>
      <c r="AC12" s="9"/>
      <c r="AD12" s="10"/>
    </row>
    <row r="13" spans="2:30" ht="144" customHeight="1" thickBot="1">
      <c r="B13" s="5"/>
      <c r="C13" s="140" t="s">
        <v>188</v>
      </c>
      <c r="D13" s="140"/>
      <c r="E13" s="140"/>
      <c r="F13" s="140"/>
      <c r="G13" s="140"/>
      <c r="H13" s="140"/>
      <c r="I13" s="140"/>
      <c r="J13" s="140"/>
      <c r="K13" s="140"/>
      <c r="L13" s="6"/>
      <c r="N13" s="11"/>
      <c r="O13" s="141" t="s">
        <v>7</v>
      </c>
      <c r="P13" s="141"/>
      <c r="Q13" s="141"/>
      <c r="R13" s="141"/>
      <c r="S13" s="141"/>
      <c r="T13" s="141"/>
      <c r="U13" s="141"/>
      <c r="V13" s="141"/>
      <c r="W13" s="141"/>
      <c r="X13" s="141"/>
      <c r="Y13" s="141"/>
      <c r="Z13" s="141"/>
      <c r="AA13" s="141"/>
      <c r="AB13" s="141"/>
      <c r="AC13" s="141"/>
      <c r="AD13" s="12"/>
    </row>
    <row r="14" spans="2:30" ht="15.75" thickBot="1"/>
    <row r="15" spans="2:30">
      <c r="B15" s="1"/>
      <c r="C15" s="2" t="s">
        <v>8</v>
      </c>
      <c r="D15" s="3"/>
      <c r="E15" s="3"/>
      <c r="F15" s="3"/>
      <c r="G15" s="3"/>
      <c r="H15" s="3"/>
      <c r="I15" s="3"/>
      <c r="J15" s="3"/>
      <c r="K15" s="3"/>
      <c r="L15" s="3"/>
      <c r="M15" s="3"/>
      <c r="N15" s="3"/>
      <c r="O15" s="3"/>
      <c r="P15" s="3"/>
      <c r="Q15" s="3"/>
      <c r="R15" s="3"/>
      <c r="S15" s="3"/>
      <c r="T15" s="3"/>
      <c r="U15" s="3"/>
      <c r="V15" s="3"/>
      <c r="W15" s="3"/>
      <c r="X15" s="3"/>
      <c r="Y15" s="3"/>
      <c r="Z15" s="3"/>
      <c r="AA15" s="3"/>
      <c r="AB15" s="3"/>
      <c r="AC15" s="3"/>
      <c r="AD15" s="10"/>
    </row>
    <row r="16" spans="2:30" ht="36" customHeight="1" thickBot="1">
      <c r="B16" s="5"/>
      <c r="C16" s="141" t="s">
        <v>71</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2"/>
    </row>
    <row r="17" spans="2:30" ht="15.75" thickBot="1"/>
    <row r="18" spans="2:30">
      <c r="B18" s="1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14"/>
    </row>
    <row r="19" spans="2:30" ht="47.95" customHeight="1">
      <c r="B19" s="15"/>
      <c r="C19" s="137" t="s">
        <v>174</v>
      </c>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27"/>
    </row>
    <row r="20" spans="2:30" ht="6.75" customHeight="1">
      <c r="B20" s="15"/>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7"/>
    </row>
    <row r="21" spans="2:30" ht="36" customHeight="1">
      <c r="B21" s="15"/>
      <c r="C21" s="137" t="s">
        <v>63</v>
      </c>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27"/>
    </row>
    <row r="22" spans="2:30" ht="6.75" customHeight="1">
      <c r="B22" s="15"/>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7"/>
    </row>
    <row r="23" spans="2:30" ht="15.05" customHeight="1">
      <c r="B23" s="15"/>
      <c r="C23" s="138" t="s">
        <v>9</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27"/>
    </row>
    <row r="24" spans="2:30" ht="6.75" customHeight="1">
      <c r="B24" s="15"/>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7"/>
    </row>
    <row r="25" spans="2:30" ht="47.95" customHeight="1">
      <c r="B25" s="15"/>
      <c r="C25" s="28"/>
      <c r="D25" s="137" t="s">
        <v>10</v>
      </c>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27"/>
    </row>
    <row r="26" spans="2:30" ht="6.75" customHeight="1">
      <c r="B26" s="15"/>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7"/>
    </row>
    <row r="27" spans="2:30" ht="36" customHeight="1">
      <c r="B27" s="15"/>
      <c r="C27" s="137" t="s">
        <v>64</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27"/>
    </row>
    <row r="28" spans="2:30" ht="6.75" customHeight="1">
      <c r="B28" s="1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27"/>
    </row>
    <row r="29" spans="2:30" ht="60.05" customHeight="1">
      <c r="B29" s="15"/>
      <c r="C29" s="137" t="s">
        <v>65</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27"/>
    </row>
    <row r="30" spans="2:30" ht="6.75" customHeight="1">
      <c r="B30" s="1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27"/>
    </row>
    <row r="31" spans="2:30" ht="47.95" customHeight="1">
      <c r="B31" s="15"/>
      <c r="C31" s="137" t="s">
        <v>66</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27"/>
    </row>
    <row r="32" spans="2:30" ht="6.75" customHeight="1">
      <c r="B32" s="1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27"/>
    </row>
    <row r="33" spans="2:30" ht="47.95" customHeight="1">
      <c r="B33" s="15"/>
      <c r="C33" s="137" t="s">
        <v>175</v>
      </c>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27"/>
    </row>
    <row r="34" spans="2:30" ht="6.75" customHeight="1">
      <c r="B34" s="1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27"/>
    </row>
    <row r="35" spans="2:30" ht="72" customHeight="1">
      <c r="B35" s="15"/>
      <c r="C35" s="137" t="s">
        <v>176</v>
      </c>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27"/>
    </row>
    <row r="36" spans="2:30" ht="6.75" customHeight="1">
      <c r="B36" s="1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27"/>
    </row>
    <row r="37" spans="2:30" ht="36" customHeight="1">
      <c r="B37" s="15"/>
      <c r="C37" s="139" t="s">
        <v>189</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27"/>
    </row>
    <row r="38" spans="2:30" ht="6.75" customHeight="1">
      <c r="B38" s="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7"/>
    </row>
    <row r="39" spans="2:30" ht="74.3" customHeight="1">
      <c r="B39" s="15"/>
      <c r="C39" s="138" t="s">
        <v>67</v>
      </c>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27"/>
    </row>
    <row r="40" spans="2:30" ht="6.75" customHeight="1">
      <c r="B40" s="15"/>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7"/>
    </row>
    <row r="41" spans="2:30" ht="36" customHeight="1">
      <c r="B41" s="15"/>
      <c r="C41" s="137" t="s">
        <v>252</v>
      </c>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27"/>
    </row>
    <row r="42" spans="2:30" ht="6.75" customHeight="1">
      <c r="B42" s="15"/>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7"/>
    </row>
    <row r="43" spans="2:30" ht="36" customHeight="1">
      <c r="B43" s="15"/>
      <c r="C43" s="28"/>
      <c r="D43" s="137" t="s">
        <v>255</v>
      </c>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27"/>
    </row>
    <row r="44" spans="2:30" ht="6.75" customHeight="1">
      <c r="B44" s="15"/>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7"/>
    </row>
    <row r="45" spans="2:30" ht="60.05" customHeight="1">
      <c r="B45" s="15"/>
      <c r="C45" s="137" t="s">
        <v>68</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27"/>
    </row>
    <row r="46" spans="2:30" ht="6.75" customHeight="1">
      <c r="B46" s="15"/>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7"/>
    </row>
    <row r="47" spans="2:30" ht="60.05" customHeight="1">
      <c r="B47" s="15"/>
      <c r="C47" s="138" t="s">
        <v>177</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27"/>
    </row>
    <row r="48" spans="2:30" ht="6.75" customHeight="1">
      <c r="B48" s="15"/>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7"/>
    </row>
    <row r="49" spans="2:30" ht="36" customHeight="1">
      <c r="B49" s="15"/>
      <c r="C49" s="126" t="s">
        <v>190</v>
      </c>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27"/>
    </row>
    <row r="50" spans="2:30" ht="6.75" customHeight="1">
      <c r="B50" s="15"/>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7"/>
    </row>
    <row r="51" spans="2:30" ht="15.05" customHeight="1">
      <c r="B51" s="15"/>
      <c r="C51" s="137" t="s">
        <v>69</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27"/>
    </row>
    <row r="52" spans="2:30" ht="6.75" customHeight="1">
      <c r="B52" s="15"/>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7"/>
    </row>
    <row r="53" spans="2:30" ht="36" customHeight="1">
      <c r="B53" s="15"/>
      <c r="C53" s="28"/>
      <c r="D53" s="137" t="s">
        <v>178</v>
      </c>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27"/>
    </row>
    <row r="54" spans="2:30" ht="6.75" customHeight="1">
      <c r="B54" s="15"/>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7"/>
    </row>
    <row r="55" spans="2:30" ht="15.05" customHeight="1">
      <c r="B55" s="15"/>
      <c r="C55" s="137" t="s">
        <v>11</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27"/>
    </row>
    <row r="56" spans="2:30" ht="6.75" customHeight="1">
      <c r="B56" s="15"/>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7"/>
    </row>
    <row r="57" spans="2:30" ht="24.05" customHeight="1">
      <c r="B57" s="15"/>
      <c r="C57" s="28"/>
      <c r="D57" s="137" t="s">
        <v>165</v>
      </c>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27"/>
    </row>
    <row r="58" spans="2:30" ht="6.75" customHeight="1">
      <c r="B58" s="15"/>
      <c r="C58" s="28"/>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27"/>
    </row>
    <row r="59" spans="2:30" ht="24.05" customHeight="1">
      <c r="B59" s="15"/>
      <c r="C59" s="28"/>
      <c r="D59" s="137" t="s">
        <v>253</v>
      </c>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27"/>
    </row>
    <row r="60" spans="2:30" ht="6.75" customHeight="1">
      <c r="B60" s="15"/>
      <c r="C60" s="28"/>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27"/>
    </row>
    <row r="61" spans="2:30" ht="24.05" customHeight="1">
      <c r="B61" s="15"/>
      <c r="C61" s="28"/>
      <c r="D61" s="137" t="s">
        <v>166</v>
      </c>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27"/>
    </row>
    <row r="62" spans="2:30" ht="6.75" customHeight="1">
      <c r="B62" s="15"/>
      <c r="C62" s="28"/>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27"/>
    </row>
    <row r="63" spans="2:30" ht="36" customHeight="1">
      <c r="B63" s="15"/>
      <c r="C63" s="28"/>
      <c r="D63" s="137" t="s">
        <v>167</v>
      </c>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27"/>
    </row>
    <row r="64" spans="2:30" ht="6.75" customHeight="1">
      <c r="B64" s="15"/>
      <c r="C64" s="28"/>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27"/>
    </row>
    <row r="65" spans="2:30" ht="15.05" customHeight="1">
      <c r="B65" s="15"/>
      <c r="C65" s="28"/>
      <c r="D65" s="137" t="s">
        <v>168</v>
      </c>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27"/>
    </row>
    <row r="66" spans="2:30" ht="6.75" customHeight="1">
      <c r="B66" s="15"/>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7"/>
    </row>
    <row r="67" spans="2:30" ht="36" customHeight="1">
      <c r="B67" s="15"/>
      <c r="C67" s="126" t="s">
        <v>254</v>
      </c>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27"/>
    </row>
    <row r="68" spans="2:30" ht="6.75" customHeight="1">
      <c r="B68" s="15"/>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7"/>
    </row>
    <row r="69" spans="2:30" ht="72" customHeight="1">
      <c r="B69" s="15"/>
      <c r="C69" s="137" t="s">
        <v>256</v>
      </c>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27"/>
    </row>
    <row r="70" spans="2:30" ht="6.75" customHeight="1">
      <c r="B70" s="15"/>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7"/>
    </row>
    <row r="71" spans="2:30" ht="15.05" customHeight="1">
      <c r="B71" s="15"/>
      <c r="C71" s="126" t="s">
        <v>261</v>
      </c>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27"/>
    </row>
    <row r="72" spans="2:30" ht="6.75" customHeight="1">
      <c r="B72" s="15"/>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7"/>
    </row>
    <row r="73" spans="2:30" ht="180" customHeight="1">
      <c r="B73" s="15"/>
      <c r="C73" s="28"/>
      <c r="D73" s="126" t="s">
        <v>257</v>
      </c>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27"/>
    </row>
    <row r="74" spans="2:30" ht="6.75" customHeight="1">
      <c r="B74" s="15"/>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7"/>
    </row>
    <row r="75" spans="2:30" ht="60.05" customHeight="1">
      <c r="B75" s="15"/>
      <c r="C75" s="138" t="s">
        <v>169</v>
      </c>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27"/>
    </row>
    <row r="76" spans="2:30" ht="6.75" customHeight="1">
      <c r="B76" s="15"/>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7"/>
    </row>
    <row r="77" spans="2:30" ht="60.05" customHeight="1">
      <c r="B77" s="15"/>
      <c r="C77" s="138" t="s">
        <v>12</v>
      </c>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27"/>
    </row>
    <row r="78" spans="2:30" ht="6.75" customHeight="1">
      <c r="B78" s="15"/>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7"/>
    </row>
    <row r="79" spans="2:30" ht="24.05" customHeight="1">
      <c r="B79" s="15"/>
      <c r="C79" s="138" t="s">
        <v>13</v>
      </c>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27"/>
    </row>
    <row r="80" spans="2:30" ht="15.75" thickBot="1">
      <c r="B80" s="16"/>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30"/>
    </row>
    <row r="81" spans="2:30" ht="15.75" thickBot="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2:30">
      <c r="B82" s="3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5"/>
    </row>
    <row r="83" spans="2:30" ht="36" customHeight="1">
      <c r="B83" s="36"/>
      <c r="C83" s="136" t="s">
        <v>258</v>
      </c>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37"/>
    </row>
    <row r="84" spans="2:30" ht="6.75" customHeight="1">
      <c r="B84" s="36"/>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7"/>
    </row>
    <row r="85" spans="2:30" ht="72" customHeight="1">
      <c r="B85" s="36"/>
      <c r="C85" s="136" t="s">
        <v>191</v>
      </c>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37"/>
    </row>
    <row r="86" spans="2:30" ht="6.75" customHeight="1">
      <c r="B86" s="36"/>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7"/>
    </row>
    <row r="87" spans="2:30" ht="60.05" customHeight="1">
      <c r="B87" s="36"/>
      <c r="C87" s="136" t="s">
        <v>192</v>
      </c>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37"/>
    </row>
    <row r="88" spans="2:30" ht="6.75" customHeight="1">
      <c r="B88" s="36"/>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7"/>
    </row>
    <row r="89" spans="2:30" ht="36" customHeight="1">
      <c r="B89" s="36"/>
      <c r="C89" s="126" t="s">
        <v>193</v>
      </c>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37"/>
    </row>
    <row r="90" spans="2:30" ht="6.75" customHeight="1">
      <c r="B90" s="36"/>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7"/>
    </row>
    <row r="91" spans="2:30" ht="24.05" customHeight="1">
      <c r="B91" s="36"/>
      <c r="C91" s="126" t="s">
        <v>194</v>
      </c>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37"/>
    </row>
    <row r="92" spans="2:30" ht="6.75" customHeight="1">
      <c r="B92" s="36"/>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7"/>
    </row>
    <row r="93" spans="2:30" ht="15.05" customHeight="1">
      <c r="B93" s="36"/>
      <c r="C93" s="38"/>
      <c r="D93" s="39"/>
      <c r="E93" s="38"/>
      <c r="F93" s="132" t="s">
        <v>195</v>
      </c>
      <c r="G93" s="133"/>
      <c r="H93" s="133"/>
      <c r="I93" s="133"/>
      <c r="J93" s="134"/>
      <c r="K93" s="135" t="s">
        <v>196</v>
      </c>
      <c r="L93" s="135"/>
      <c r="M93" s="135"/>
      <c r="N93" s="135"/>
      <c r="O93" s="135"/>
      <c r="P93" s="135"/>
      <c r="Q93" s="135"/>
      <c r="R93" s="135"/>
      <c r="S93" s="135"/>
      <c r="T93" s="135"/>
      <c r="U93" s="135"/>
      <c r="V93" s="135"/>
      <c r="W93" s="135"/>
      <c r="X93" s="135"/>
      <c r="Y93" s="135"/>
      <c r="Z93" s="135"/>
      <c r="AA93" s="38"/>
      <c r="AB93" s="38"/>
      <c r="AC93" s="38"/>
      <c r="AD93" s="37"/>
    </row>
    <row r="94" spans="2:30" ht="24.05" customHeight="1">
      <c r="B94" s="36"/>
      <c r="C94" s="38"/>
      <c r="D94" s="39"/>
      <c r="E94" s="38"/>
      <c r="F94" s="128" t="s">
        <v>197</v>
      </c>
      <c r="G94" s="129"/>
      <c r="H94" s="129"/>
      <c r="I94" s="129"/>
      <c r="J94" s="130"/>
      <c r="K94" s="131" t="s">
        <v>198</v>
      </c>
      <c r="L94" s="131"/>
      <c r="M94" s="131"/>
      <c r="N94" s="131"/>
      <c r="O94" s="131"/>
      <c r="P94" s="131"/>
      <c r="Q94" s="131"/>
      <c r="R94" s="131"/>
      <c r="S94" s="131"/>
      <c r="T94" s="131"/>
      <c r="U94" s="131"/>
      <c r="V94" s="131"/>
      <c r="W94" s="131"/>
      <c r="X94" s="131"/>
      <c r="Y94" s="131"/>
      <c r="Z94" s="131"/>
      <c r="AA94" s="38"/>
      <c r="AB94" s="38"/>
      <c r="AC94" s="38"/>
      <c r="AD94" s="37"/>
    </row>
    <row r="95" spans="2:30" ht="24.05" customHeight="1">
      <c r="B95" s="36"/>
      <c r="C95" s="38"/>
      <c r="D95" s="40"/>
      <c r="E95" s="40"/>
      <c r="F95" s="128" t="s">
        <v>197</v>
      </c>
      <c r="G95" s="129"/>
      <c r="H95" s="129"/>
      <c r="I95" s="129"/>
      <c r="J95" s="130"/>
      <c r="K95" s="131" t="s">
        <v>199</v>
      </c>
      <c r="L95" s="131"/>
      <c r="M95" s="131"/>
      <c r="N95" s="131"/>
      <c r="O95" s="131"/>
      <c r="P95" s="131"/>
      <c r="Q95" s="131"/>
      <c r="R95" s="131"/>
      <c r="S95" s="131"/>
      <c r="T95" s="131"/>
      <c r="U95" s="131"/>
      <c r="V95" s="131"/>
      <c r="W95" s="131"/>
      <c r="X95" s="131"/>
      <c r="Y95" s="131"/>
      <c r="Z95" s="131"/>
      <c r="AA95" s="40"/>
      <c r="AB95" s="40"/>
      <c r="AC95" s="40"/>
      <c r="AD95" s="37"/>
    </row>
    <row r="96" spans="2:30" ht="24.05" customHeight="1">
      <c r="B96" s="36"/>
      <c r="C96" s="38"/>
      <c r="D96" s="38"/>
      <c r="E96" s="38"/>
      <c r="F96" s="128" t="s">
        <v>197</v>
      </c>
      <c r="G96" s="129"/>
      <c r="H96" s="129"/>
      <c r="I96" s="129"/>
      <c r="J96" s="130"/>
      <c r="K96" s="131" t="s">
        <v>200</v>
      </c>
      <c r="L96" s="131"/>
      <c r="M96" s="131"/>
      <c r="N96" s="131"/>
      <c r="O96" s="131"/>
      <c r="P96" s="131"/>
      <c r="Q96" s="131"/>
      <c r="R96" s="131"/>
      <c r="S96" s="131"/>
      <c r="T96" s="131"/>
      <c r="U96" s="131"/>
      <c r="V96" s="131"/>
      <c r="W96" s="131"/>
      <c r="X96" s="131"/>
      <c r="Y96" s="131"/>
      <c r="Z96" s="131"/>
      <c r="AA96" s="38"/>
      <c r="AB96" s="38"/>
      <c r="AC96" s="38"/>
      <c r="AD96" s="37"/>
    </row>
    <row r="97" spans="2:30" ht="24.05" customHeight="1">
      <c r="B97" s="36"/>
      <c r="C97" s="38"/>
      <c r="D97" s="38"/>
      <c r="E97" s="38"/>
      <c r="F97" s="128" t="s">
        <v>197</v>
      </c>
      <c r="G97" s="129"/>
      <c r="H97" s="129"/>
      <c r="I97" s="129"/>
      <c r="J97" s="130"/>
      <c r="K97" s="131" t="s">
        <v>264</v>
      </c>
      <c r="L97" s="131"/>
      <c r="M97" s="131"/>
      <c r="N97" s="131"/>
      <c r="O97" s="131"/>
      <c r="P97" s="131"/>
      <c r="Q97" s="131"/>
      <c r="R97" s="131"/>
      <c r="S97" s="131"/>
      <c r="T97" s="131"/>
      <c r="U97" s="131"/>
      <c r="V97" s="131"/>
      <c r="W97" s="131"/>
      <c r="X97" s="131"/>
      <c r="Y97" s="131"/>
      <c r="Z97" s="131"/>
      <c r="AA97" s="38"/>
      <c r="AB97" s="38"/>
      <c r="AC97" s="38"/>
      <c r="AD97" s="37"/>
    </row>
    <row r="98" spans="2:30" ht="6.75" customHeight="1">
      <c r="B98" s="36"/>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7"/>
    </row>
    <row r="99" spans="2:30" ht="24.05" customHeight="1">
      <c r="B99" s="36"/>
      <c r="C99" s="126" t="s">
        <v>14</v>
      </c>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37"/>
    </row>
    <row r="100" spans="2:30" ht="6.75" customHeight="1">
      <c r="B100" s="36"/>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7"/>
    </row>
    <row r="101" spans="2:30" ht="15.05" customHeight="1">
      <c r="B101" s="36"/>
      <c r="C101" s="38"/>
      <c r="D101" s="39" t="s">
        <v>15</v>
      </c>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7"/>
    </row>
    <row r="102" spans="2:30" ht="6.75" customHeight="1">
      <c r="B102" s="36"/>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7"/>
    </row>
    <row r="103" spans="2:30" ht="24.05" customHeight="1">
      <c r="B103" s="36"/>
      <c r="C103" s="38"/>
      <c r="D103" s="126" t="s">
        <v>201</v>
      </c>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37"/>
    </row>
    <row r="104" spans="2:30" ht="6.75" customHeight="1">
      <c r="B104" s="36"/>
      <c r="C104" s="38"/>
      <c r="D104" s="39"/>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7"/>
    </row>
    <row r="105" spans="2:30" ht="15.05" customHeight="1">
      <c r="B105" s="36"/>
      <c r="C105" s="38"/>
      <c r="D105" s="39" t="s">
        <v>16</v>
      </c>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7"/>
    </row>
    <row r="106" spans="2:30" ht="6.75" customHeight="1">
      <c r="B106" s="36"/>
      <c r="C106" s="38"/>
      <c r="D106" s="39"/>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7"/>
    </row>
    <row r="107" spans="2:30" ht="24.05" customHeight="1">
      <c r="B107" s="36"/>
      <c r="C107" s="38"/>
      <c r="D107" s="127" t="s">
        <v>202</v>
      </c>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37"/>
    </row>
    <row r="108" spans="2:30" ht="6.75" customHeight="1">
      <c r="B108" s="36"/>
      <c r="C108" s="38"/>
      <c r="D108" s="39"/>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7"/>
    </row>
    <row r="109" spans="2:30" ht="15.05" customHeight="1">
      <c r="B109" s="36"/>
      <c r="C109" s="38"/>
      <c r="D109" s="39" t="s">
        <v>203</v>
      </c>
      <c r="E109" s="39"/>
      <c r="F109" s="39"/>
      <c r="G109" s="40"/>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37"/>
    </row>
    <row r="110" spans="2:30" ht="6.75" customHeight="1">
      <c r="B110" s="36"/>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37"/>
    </row>
    <row r="111" spans="2:30" ht="15.05" customHeight="1">
      <c r="B111" s="36"/>
      <c r="C111" s="38"/>
      <c r="D111" s="41" t="s">
        <v>204</v>
      </c>
      <c r="E111" s="42"/>
      <c r="F111" s="42"/>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37"/>
    </row>
    <row r="112" spans="2:30" ht="15.05" customHeight="1" thickBot="1">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5"/>
    </row>
    <row r="113" spans="2:30" ht="15.75" thickBot="1">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row>
    <row r="114" spans="2:30">
      <c r="B114" s="33"/>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5"/>
    </row>
    <row r="115" spans="2:30" ht="36" customHeight="1">
      <c r="B115" s="36"/>
      <c r="C115" s="126" t="s">
        <v>259</v>
      </c>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37"/>
    </row>
    <row r="116" spans="2:30" ht="6.75" customHeight="1">
      <c r="B116" s="36"/>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7"/>
    </row>
    <row r="117" spans="2:30">
      <c r="B117" s="36"/>
      <c r="C117" s="38"/>
      <c r="D117" s="46" t="s">
        <v>17</v>
      </c>
      <c r="E117" s="38"/>
      <c r="F117" s="38"/>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37"/>
    </row>
    <row r="118" spans="2:30">
      <c r="B118" s="36"/>
      <c r="C118" s="38"/>
      <c r="D118" s="38" t="s">
        <v>20</v>
      </c>
      <c r="E118" s="38"/>
      <c r="F118" s="38"/>
      <c r="G118" s="38"/>
      <c r="H118" s="38"/>
      <c r="I118" s="38"/>
      <c r="J118" s="38"/>
      <c r="K118" s="125"/>
      <c r="L118" s="125"/>
      <c r="M118" s="125"/>
      <c r="N118" s="125"/>
      <c r="O118" s="125"/>
      <c r="P118" s="125"/>
      <c r="Q118" s="125"/>
      <c r="R118" s="125"/>
      <c r="S118" s="125"/>
      <c r="T118" s="125"/>
      <c r="U118" s="125"/>
      <c r="V118" s="125"/>
      <c r="W118" s="125"/>
      <c r="X118" s="125"/>
      <c r="Y118" s="125"/>
      <c r="Z118" s="125"/>
      <c r="AA118" s="125"/>
      <c r="AB118" s="125"/>
      <c r="AC118" s="125"/>
      <c r="AD118" s="37"/>
    </row>
    <row r="119" spans="2:30">
      <c r="B119" s="36"/>
      <c r="C119" s="38"/>
      <c r="D119" s="47" t="s">
        <v>21</v>
      </c>
      <c r="E119" s="38"/>
      <c r="F119" s="38"/>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37"/>
    </row>
    <row r="120" spans="2:30">
      <c r="B120" s="36"/>
      <c r="C120" s="38"/>
      <c r="D120" s="46" t="s">
        <v>18</v>
      </c>
      <c r="E120" s="38"/>
      <c r="F120" s="38"/>
      <c r="G120" s="38"/>
      <c r="H120" s="38"/>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37"/>
    </row>
    <row r="121" spans="2:30">
      <c r="B121" s="36"/>
      <c r="C121" s="38"/>
      <c r="D121" s="46" t="s">
        <v>19</v>
      </c>
      <c r="E121" s="38"/>
      <c r="F121" s="38"/>
      <c r="G121" s="124"/>
      <c r="H121" s="124"/>
      <c r="I121" s="124"/>
      <c r="J121" s="124"/>
      <c r="K121" s="124"/>
      <c r="L121" s="124"/>
      <c r="M121" s="124"/>
      <c r="N121" s="124"/>
      <c r="O121" s="124"/>
      <c r="P121" s="124"/>
      <c r="Q121" s="124"/>
      <c r="R121" s="46" t="s">
        <v>205</v>
      </c>
      <c r="S121" s="46"/>
      <c r="T121" s="46"/>
      <c r="U121" s="125"/>
      <c r="V121" s="125"/>
      <c r="W121" s="125"/>
      <c r="X121" s="125"/>
      <c r="Y121" s="125"/>
      <c r="Z121" s="125"/>
      <c r="AA121" s="125"/>
      <c r="AB121" s="125"/>
      <c r="AC121" s="125"/>
      <c r="AD121" s="37"/>
    </row>
    <row r="122" spans="2:30" ht="15.75" thickBot="1">
      <c r="B122" s="43"/>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5"/>
    </row>
    <row r="123" spans="2:30"/>
    <row r="124" spans="2:30"/>
    <row r="125" spans="2:30"/>
    <row r="126" spans="2:30" ht="15.05" customHeight="1"/>
    <row r="127" spans="2:30" ht="15.05" customHeight="1"/>
    <row r="128" spans="2:30" ht="15.05" customHeight="1"/>
  </sheetData>
  <sheetProtection algorithmName="SHA-512" hashValue="YZtVN0X1pu5R1P68vGhZNthTUQfs0h1zGMPz0Tyl4H8vscGAQvcAvLrinbjneBrfcXbQbwcYIhLLxGuifkGETA==" saltValue="ebQiVegv1kDN1cogbGy/sA==" spinCount="100000" sheet="1" objects="1" scenarios="1"/>
  <mergeCells count="68">
    <mergeCell ref="B10:L10"/>
    <mergeCell ref="B1:AD1"/>
    <mergeCell ref="B3:AD3"/>
    <mergeCell ref="B5:AD5"/>
    <mergeCell ref="B7:AD7"/>
    <mergeCell ref="AA9:AD9"/>
    <mergeCell ref="D57:AC57"/>
    <mergeCell ref="C35:AC35"/>
    <mergeCell ref="C13:K13"/>
    <mergeCell ref="O13:AC13"/>
    <mergeCell ref="C16:AC16"/>
    <mergeCell ref="C19:AC19"/>
    <mergeCell ref="C21:AC21"/>
    <mergeCell ref="C23:AC23"/>
    <mergeCell ref="D25:AC25"/>
    <mergeCell ref="C27:AC27"/>
    <mergeCell ref="C29:AC29"/>
    <mergeCell ref="C31:AC31"/>
    <mergeCell ref="C33:AC33"/>
    <mergeCell ref="C47:AC47"/>
    <mergeCell ref="C49:AC49"/>
    <mergeCell ref="C51:AC51"/>
    <mergeCell ref="D53:AC53"/>
    <mergeCell ref="C55:AC55"/>
    <mergeCell ref="C37:AC37"/>
    <mergeCell ref="C39:AC39"/>
    <mergeCell ref="C41:AC41"/>
    <mergeCell ref="D43:AC43"/>
    <mergeCell ref="C45:AC45"/>
    <mergeCell ref="C83:AC83"/>
    <mergeCell ref="C85:AC85"/>
    <mergeCell ref="C87:AC87"/>
    <mergeCell ref="C89:AC89"/>
    <mergeCell ref="D59:AC59"/>
    <mergeCell ref="C71:AC71"/>
    <mergeCell ref="D73:AC73"/>
    <mergeCell ref="C75:AC75"/>
    <mergeCell ref="C77:AC77"/>
    <mergeCell ref="C79:AC79"/>
    <mergeCell ref="D61:AC61"/>
    <mergeCell ref="D63:AC63"/>
    <mergeCell ref="D65:AC65"/>
    <mergeCell ref="C67:AC67"/>
    <mergeCell ref="C69:AC69"/>
    <mergeCell ref="K96:Z96"/>
    <mergeCell ref="F97:J97"/>
    <mergeCell ref="K97:Z97"/>
    <mergeCell ref="C91:AC91"/>
    <mergeCell ref="F93:J93"/>
    <mergeCell ref="K93:Z93"/>
    <mergeCell ref="F94:J94"/>
    <mergeCell ref="K94:Z94"/>
    <mergeCell ref="G121:Q121"/>
    <mergeCell ref="U121:AC121"/>
    <mergeCell ref="N10:O10"/>
    <mergeCell ref="C115:AC115"/>
    <mergeCell ref="G117:AC117"/>
    <mergeCell ref="K118:AC118"/>
    <mergeCell ref="G119:AC119"/>
    <mergeCell ref="I120:AC120"/>
    <mergeCell ref="C99:AC99"/>
    <mergeCell ref="D103:AC103"/>
    <mergeCell ref="D107:AC107"/>
    <mergeCell ref="H109:AC109"/>
    <mergeCell ref="G111:AC111"/>
    <mergeCell ref="F95:J95"/>
    <mergeCell ref="K95:Z95"/>
    <mergeCell ref="F96:J96"/>
  </mergeCells>
  <hyperlinks>
    <hyperlink ref="AA9:AD9" location="Índice!B11" display="Índice"/>
  </hyperlinks>
  <pageMargins left="0.70866141732283472" right="0.70866141732283472" top="0.74803149606299213" bottom="0.74803149606299213" header="0.31496062992125984" footer="0.31496062992125984"/>
  <pageSetup scale="75" orientation="portrait" r:id="rId1"/>
  <headerFooter>
    <oddHeader>&amp;CMódulo 1 Sección IX
Presentación</oddHeader>
    <oddFooter>&amp;LCenso Nacional de Gobiernos Estatales 2021&amp;R&amp;P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view="pageBreakPreview" zoomScale="120" zoomScaleNormal="100" zoomScaleSheetLayoutView="120" workbookViewId="0"/>
  </sheetViews>
  <sheetFormatPr baseColWidth="10" defaultColWidth="0" defaultRowHeight="15.05" customHeight="1" zeroHeight="1"/>
  <cols>
    <col min="1" max="1" width="5.6640625" customWidth="1"/>
    <col min="2" max="30" width="3.6640625" customWidth="1"/>
    <col min="31" max="31" width="5.6640625" customWidth="1"/>
    <col min="32" max="16384" width="11.44140625" hidden="1"/>
  </cols>
  <sheetData>
    <row r="1" spans="2:30" ht="173.3" customHeight="1">
      <c r="B1" s="115" t="s">
        <v>62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row>
    <row r="2" spans="2:30">
      <c r="S2" s="26"/>
    </row>
    <row r="3" spans="2:30" ht="45.2" customHeight="1">
      <c r="B3" s="117" t="s">
        <v>0</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row>
    <row r="4" spans="2:30">
      <c r="S4" s="26"/>
    </row>
    <row r="5" spans="2:30" ht="45.2" customHeight="1">
      <c r="B5" s="117" t="s">
        <v>72</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c r="S6" s="26"/>
    </row>
    <row r="7" spans="2:30" ht="45.2" customHeight="1">
      <c r="B7" s="172" t="s">
        <v>263</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row>
    <row r="8" spans="2:30" ht="15.05" customHeight="1">
      <c r="S8" s="26"/>
    </row>
    <row r="9" spans="2:30" ht="15.05" customHeight="1" thickBot="1">
      <c r="B9" s="63" t="s">
        <v>186</v>
      </c>
      <c r="C9" s="64"/>
      <c r="D9" s="64"/>
      <c r="E9" s="64"/>
      <c r="F9" s="64"/>
      <c r="G9" s="64"/>
      <c r="H9" s="64"/>
      <c r="I9" s="64"/>
      <c r="J9" s="64"/>
      <c r="K9" s="64"/>
      <c r="L9" s="64"/>
      <c r="M9" s="64"/>
      <c r="N9" s="63" t="s">
        <v>187</v>
      </c>
      <c r="O9" s="64"/>
      <c r="S9" s="26"/>
      <c r="AA9" s="144" t="s">
        <v>1</v>
      </c>
      <c r="AB9" s="144"/>
      <c r="AC9" s="144"/>
      <c r="AD9" s="144"/>
    </row>
    <row r="10" spans="2:30" ht="15.05" customHeight="1" thickBot="1">
      <c r="B10" s="122" t="str">
        <f>IF(Índice!B9="","",Índice!B9)</f>
        <v>Veracruz de Ignacio de la Llave</v>
      </c>
      <c r="C10" s="142"/>
      <c r="D10" s="142"/>
      <c r="E10" s="142"/>
      <c r="F10" s="142"/>
      <c r="G10" s="142"/>
      <c r="H10" s="142"/>
      <c r="I10" s="142"/>
      <c r="J10" s="142"/>
      <c r="K10" s="142"/>
      <c r="L10" s="123"/>
      <c r="M10" s="110"/>
      <c r="N10" s="122" t="str">
        <f>IF(Índice!N9="","",Índice!N9)</f>
        <v>230</v>
      </c>
      <c r="O10" s="123"/>
      <c r="S10" s="26"/>
    </row>
    <row r="11" spans="2:30" ht="15.05" customHeight="1" thickBot="1">
      <c r="S11" s="26"/>
    </row>
    <row r="12" spans="2:30" ht="15.05" customHeight="1" thickBot="1">
      <c r="B12" s="161" t="s">
        <v>206</v>
      </c>
      <c r="C12" s="162"/>
      <c r="D12" s="162"/>
      <c r="E12" s="162"/>
      <c r="F12" s="162"/>
      <c r="G12" s="162"/>
      <c r="H12" s="162"/>
      <c r="I12" s="162"/>
      <c r="J12" s="162"/>
      <c r="K12" s="162"/>
      <c r="L12" s="162"/>
      <c r="M12" s="162"/>
      <c r="N12" s="162"/>
      <c r="O12" s="162"/>
      <c r="P12" s="162"/>
      <c r="Q12" s="162"/>
      <c r="R12" s="163"/>
      <c r="S12" s="26"/>
      <c r="T12" s="164" t="s">
        <v>207</v>
      </c>
      <c r="U12" s="165"/>
      <c r="V12" s="165"/>
      <c r="W12" s="165"/>
      <c r="X12" s="165"/>
      <c r="Y12" s="165"/>
      <c r="Z12" s="165"/>
      <c r="AA12" s="165"/>
      <c r="AB12" s="165"/>
      <c r="AC12" s="165"/>
      <c r="AD12" s="166"/>
    </row>
    <row r="13" spans="2:30" ht="47.95" customHeight="1" thickBot="1">
      <c r="B13" s="48"/>
      <c r="C13" s="167" t="s">
        <v>208</v>
      </c>
      <c r="D13" s="167"/>
      <c r="E13" s="167"/>
      <c r="F13" s="167"/>
      <c r="G13" s="167"/>
      <c r="H13" s="167"/>
      <c r="I13" s="167"/>
      <c r="J13" s="167"/>
      <c r="K13" s="167"/>
      <c r="L13" s="167"/>
      <c r="M13" s="167"/>
      <c r="N13" s="167"/>
      <c r="O13" s="167"/>
      <c r="P13" s="167"/>
      <c r="Q13" s="167"/>
      <c r="R13" s="49"/>
      <c r="S13" s="82"/>
      <c r="T13" s="168" t="s">
        <v>209</v>
      </c>
      <c r="U13" s="169"/>
      <c r="V13" s="169"/>
      <c r="W13" s="169"/>
      <c r="X13" s="169"/>
      <c r="Y13" s="169"/>
      <c r="Z13" s="169"/>
      <c r="AA13" s="169"/>
      <c r="AB13" s="169"/>
      <c r="AC13" s="169"/>
      <c r="AD13" s="170"/>
    </row>
    <row r="14" spans="2:30">
      <c r="B14" s="50"/>
      <c r="C14" s="51"/>
      <c r="D14" s="51"/>
      <c r="E14" s="51"/>
      <c r="F14" s="51"/>
      <c r="G14" s="51"/>
      <c r="H14" s="51"/>
      <c r="I14" s="51"/>
      <c r="J14" s="51"/>
      <c r="K14" s="51"/>
      <c r="L14" s="51"/>
      <c r="M14" s="51"/>
      <c r="N14" s="51"/>
      <c r="O14" s="51"/>
      <c r="P14" s="51"/>
      <c r="Q14" s="51"/>
      <c r="R14" s="52"/>
      <c r="S14" s="82"/>
      <c r="T14" s="74"/>
      <c r="U14" s="75"/>
      <c r="V14" s="75"/>
      <c r="W14" s="111"/>
      <c r="X14" s="84" t="s">
        <v>210</v>
      </c>
      <c r="Y14" s="112"/>
      <c r="Z14" s="84" t="s">
        <v>210</v>
      </c>
      <c r="AA14" s="113"/>
      <c r="AB14" s="75"/>
      <c r="AC14" s="75"/>
      <c r="AD14" s="76"/>
    </row>
    <row r="15" spans="2:30">
      <c r="B15" s="50"/>
      <c r="C15" s="46" t="s">
        <v>211</v>
      </c>
      <c r="D15" s="38"/>
      <c r="E15" s="72"/>
      <c r="F15" s="72"/>
      <c r="G15" s="72"/>
      <c r="H15" s="124"/>
      <c r="I15" s="124"/>
      <c r="J15" s="124"/>
      <c r="K15" s="124"/>
      <c r="L15" s="124"/>
      <c r="M15" s="124"/>
      <c r="N15" s="124"/>
      <c r="O15" s="124"/>
      <c r="P15" s="124"/>
      <c r="Q15" s="124"/>
      <c r="R15" s="52"/>
      <c r="S15" s="82"/>
      <c r="T15" s="74"/>
      <c r="U15" s="75"/>
      <c r="V15" s="75"/>
      <c r="W15" s="38" t="s">
        <v>212</v>
      </c>
      <c r="X15" s="38"/>
      <c r="Y15" s="38" t="s">
        <v>213</v>
      </c>
      <c r="Z15" s="38"/>
      <c r="AA15" s="38" t="s">
        <v>214</v>
      </c>
      <c r="AB15" s="75"/>
      <c r="AC15" s="75"/>
      <c r="AD15" s="77"/>
    </row>
    <row r="16" spans="2:30">
      <c r="B16" s="50"/>
      <c r="C16" s="46" t="s">
        <v>215</v>
      </c>
      <c r="D16" s="38"/>
      <c r="E16" s="72"/>
      <c r="F16" s="124"/>
      <c r="G16" s="124"/>
      <c r="H16" s="124"/>
      <c r="I16" s="124"/>
      <c r="J16" s="124"/>
      <c r="K16" s="124"/>
      <c r="L16" s="124"/>
      <c r="M16" s="124"/>
      <c r="N16" s="124"/>
      <c r="O16" s="124"/>
      <c r="P16" s="124"/>
      <c r="Q16" s="124"/>
      <c r="R16" s="52"/>
      <c r="S16" s="82"/>
      <c r="T16" s="78"/>
      <c r="U16" s="158" t="s">
        <v>22</v>
      </c>
      <c r="V16" s="159"/>
      <c r="W16" s="159"/>
      <c r="X16" s="159"/>
      <c r="Y16" s="159"/>
      <c r="Z16" s="159"/>
      <c r="AA16" s="159"/>
      <c r="AB16" s="159"/>
      <c r="AC16" s="160"/>
      <c r="AD16" s="77"/>
    </row>
    <row r="17" spans="2:30">
      <c r="B17" s="50"/>
      <c r="C17" s="46" t="s">
        <v>216</v>
      </c>
      <c r="D17" s="38"/>
      <c r="E17" s="72"/>
      <c r="F17" s="72"/>
      <c r="G17" s="125"/>
      <c r="H17" s="125"/>
      <c r="I17" s="125"/>
      <c r="J17" s="125"/>
      <c r="K17" s="125"/>
      <c r="L17" s="125"/>
      <c r="M17" s="125"/>
      <c r="N17" s="125"/>
      <c r="O17" s="125"/>
      <c r="P17" s="125"/>
      <c r="Q17" s="125"/>
      <c r="R17" s="52"/>
      <c r="S17" s="82"/>
      <c r="T17" s="78"/>
      <c r="U17" s="171"/>
      <c r="V17" s="148"/>
      <c r="W17" s="148"/>
      <c r="X17" s="148"/>
      <c r="Y17" s="148"/>
      <c r="Z17" s="148"/>
      <c r="AA17" s="148"/>
      <c r="AB17" s="148"/>
      <c r="AC17" s="149"/>
      <c r="AD17" s="77"/>
    </row>
    <row r="18" spans="2:30">
      <c r="B18" s="50"/>
      <c r="C18" s="46" t="s">
        <v>217</v>
      </c>
      <c r="D18" s="38"/>
      <c r="E18" s="38"/>
      <c r="F18" s="72"/>
      <c r="G18" s="72"/>
      <c r="H18" s="125"/>
      <c r="I18" s="125"/>
      <c r="J18" s="125"/>
      <c r="K18" s="125"/>
      <c r="L18" s="125"/>
      <c r="M18" s="125"/>
      <c r="N18" s="125"/>
      <c r="O18" s="125"/>
      <c r="P18" s="125"/>
      <c r="Q18" s="125"/>
      <c r="R18" s="52"/>
      <c r="S18" s="82"/>
      <c r="T18" s="78"/>
      <c r="U18" s="150"/>
      <c r="V18" s="151"/>
      <c r="W18" s="151"/>
      <c r="X18" s="151"/>
      <c r="Y18" s="151"/>
      <c r="Z18" s="151"/>
      <c r="AA18" s="151"/>
      <c r="AB18" s="151"/>
      <c r="AC18" s="152"/>
      <c r="AD18" s="77"/>
    </row>
    <row r="19" spans="2:30">
      <c r="B19" s="50"/>
      <c r="C19" s="46" t="s">
        <v>218</v>
      </c>
      <c r="D19" s="38"/>
      <c r="E19" s="38"/>
      <c r="F19" s="72"/>
      <c r="G19" s="72"/>
      <c r="H19" s="125"/>
      <c r="I19" s="125"/>
      <c r="J19" s="125"/>
      <c r="K19" s="125"/>
      <c r="L19" s="125"/>
      <c r="M19" s="125"/>
      <c r="N19" s="125"/>
      <c r="O19" s="125"/>
      <c r="P19" s="125"/>
      <c r="Q19" s="125"/>
      <c r="R19" s="52"/>
      <c r="S19" s="82"/>
      <c r="T19" s="78"/>
      <c r="U19" s="150"/>
      <c r="V19" s="151"/>
      <c r="W19" s="151"/>
      <c r="X19" s="151"/>
      <c r="Y19" s="151"/>
      <c r="Z19" s="151"/>
      <c r="AA19" s="151"/>
      <c r="AB19" s="151"/>
      <c r="AC19" s="152"/>
      <c r="AD19" s="77"/>
    </row>
    <row r="20" spans="2:30">
      <c r="B20" s="50"/>
      <c r="C20" s="46" t="s">
        <v>21</v>
      </c>
      <c r="D20" s="72"/>
      <c r="E20" s="124"/>
      <c r="F20" s="124"/>
      <c r="G20" s="124"/>
      <c r="H20" s="124"/>
      <c r="I20" s="124"/>
      <c r="J20" s="124"/>
      <c r="K20" s="124"/>
      <c r="L20" s="124"/>
      <c r="M20" s="124"/>
      <c r="N20" s="124"/>
      <c r="O20" s="124"/>
      <c r="P20" s="124"/>
      <c r="Q20" s="124"/>
      <c r="R20" s="52"/>
      <c r="S20" s="82"/>
      <c r="T20" s="78"/>
      <c r="U20" s="150"/>
      <c r="V20" s="151"/>
      <c r="W20" s="151"/>
      <c r="X20" s="151"/>
      <c r="Y20" s="151"/>
      <c r="Z20" s="151"/>
      <c r="AA20" s="151"/>
      <c r="AB20" s="151"/>
      <c r="AC20" s="152"/>
      <c r="AD20" s="77"/>
    </row>
    <row r="21" spans="2:30">
      <c r="B21" s="50"/>
      <c r="C21" s="46" t="s">
        <v>19</v>
      </c>
      <c r="D21" s="72"/>
      <c r="E21" s="72"/>
      <c r="F21" s="125"/>
      <c r="G21" s="125"/>
      <c r="H21" s="125"/>
      <c r="I21" s="125"/>
      <c r="J21" s="125"/>
      <c r="K21" s="125"/>
      <c r="L21" s="125"/>
      <c r="M21" s="125"/>
      <c r="N21" s="125"/>
      <c r="O21" s="125"/>
      <c r="P21" s="125"/>
      <c r="Q21" s="125"/>
      <c r="R21" s="52"/>
      <c r="S21" s="82"/>
      <c r="T21" s="78"/>
      <c r="U21" s="150"/>
      <c r="V21" s="151"/>
      <c r="W21" s="151"/>
      <c r="X21" s="151"/>
      <c r="Y21" s="151"/>
      <c r="Z21" s="151"/>
      <c r="AA21" s="151"/>
      <c r="AB21" s="151"/>
      <c r="AC21" s="152"/>
      <c r="AD21" s="77"/>
    </row>
    <row r="22" spans="2:30">
      <c r="B22" s="50"/>
      <c r="C22" s="46" t="s">
        <v>18</v>
      </c>
      <c r="D22" s="38"/>
      <c r="E22" s="38"/>
      <c r="F22" s="73"/>
      <c r="G22" s="73"/>
      <c r="H22" s="125"/>
      <c r="I22" s="125"/>
      <c r="J22" s="125"/>
      <c r="K22" s="125"/>
      <c r="L22" s="125"/>
      <c r="M22" s="125"/>
      <c r="N22" s="125"/>
      <c r="O22" s="125"/>
      <c r="P22" s="125"/>
      <c r="Q22" s="125"/>
      <c r="R22" s="52"/>
      <c r="S22" s="82"/>
      <c r="T22" s="78"/>
      <c r="U22" s="153"/>
      <c r="V22" s="154"/>
      <c r="W22" s="154"/>
      <c r="X22" s="154"/>
      <c r="Y22" s="154"/>
      <c r="Z22" s="154"/>
      <c r="AA22" s="154"/>
      <c r="AB22" s="154"/>
      <c r="AC22" s="155"/>
      <c r="AD22" s="77"/>
    </row>
    <row r="23" spans="2:30" ht="15.75" thickBot="1">
      <c r="B23" s="56"/>
      <c r="C23" s="57"/>
      <c r="D23" s="57"/>
      <c r="E23" s="57"/>
      <c r="F23" s="57"/>
      <c r="G23" s="57"/>
      <c r="H23" s="57"/>
      <c r="I23" s="57"/>
      <c r="J23" s="57"/>
      <c r="K23" s="57"/>
      <c r="L23" s="57"/>
      <c r="M23" s="57"/>
      <c r="N23" s="57"/>
      <c r="O23" s="57"/>
      <c r="P23" s="57"/>
      <c r="Q23" s="57"/>
      <c r="R23" s="58"/>
      <c r="S23" s="26"/>
      <c r="T23" s="79"/>
      <c r="U23" s="80"/>
      <c r="V23" s="80"/>
      <c r="W23" s="80"/>
      <c r="X23" s="80"/>
      <c r="Y23" s="80"/>
      <c r="Z23" s="80"/>
      <c r="AA23" s="80"/>
      <c r="AB23" s="80"/>
      <c r="AC23" s="80"/>
      <c r="AD23" s="81"/>
    </row>
    <row r="24" spans="2:30" ht="15.75" thickBot="1">
      <c r="S24" s="26"/>
      <c r="T24" s="59"/>
    </row>
    <row r="25" spans="2:30" ht="15.75" thickBot="1">
      <c r="B25" s="161" t="s">
        <v>219</v>
      </c>
      <c r="C25" s="162"/>
      <c r="D25" s="162"/>
      <c r="E25" s="162"/>
      <c r="F25" s="162"/>
      <c r="G25" s="162"/>
      <c r="H25" s="162"/>
      <c r="I25" s="162"/>
      <c r="J25" s="162"/>
      <c r="K25" s="162"/>
      <c r="L25" s="162"/>
      <c r="M25" s="162"/>
      <c r="N25" s="162"/>
      <c r="O25" s="162"/>
      <c r="P25" s="162"/>
      <c r="Q25" s="162"/>
      <c r="R25" s="163"/>
      <c r="S25" s="26"/>
      <c r="T25" s="164" t="s">
        <v>207</v>
      </c>
      <c r="U25" s="165"/>
      <c r="V25" s="165"/>
      <c r="W25" s="165"/>
      <c r="X25" s="165"/>
      <c r="Y25" s="165"/>
      <c r="Z25" s="165"/>
      <c r="AA25" s="165"/>
      <c r="AB25" s="165"/>
      <c r="AC25" s="165"/>
      <c r="AD25" s="166"/>
    </row>
    <row r="26" spans="2:30" ht="60.05" customHeight="1" thickBot="1">
      <c r="B26" s="48"/>
      <c r="C26" s="167" t="s">
        <v>220</v>
      </c>
      <c r="D26" s="167"/>
      <c r="E26" s="167"/>
      <c r="F26" s="167"/>
      <c r="G26" s="167"/>
      <c r="H26" s="167"/>
      <c r="I26" s="167"/>
      <c r="J26" s="167"/>
      <c r="K26" s="167"/>
      <c r="L26" s="167"/>
      <c r="M26" s="167"/>
      <c r="N26" s="167"/>
      <c r="O26" s="167"/>
      <c r="P26" s="167"/>
      <c r="Q26" s="167"/>
      <c r="R26" s="49"/>
      <c r="S26" s="82"/>
      <c r="T26" s="168" t="s">
        <v>209</v>
      </c>
      <c r="U26" s="169"/>
      <c r="V26" s="169"/>
      <c r="W26" s="169"/>
      <c r="X26" s="169"/>
      <c r="Y26" s="169"/>
      <c r="Z26" s="169"/>
      <c r="AA26" s="169"/>
      <c r="AB26" s="169"/>
      <c r="AC26" s="169"/>
      <c r="AD26" s="170"/>
    </row>
    <row r="27" spans="2:30">
      <c r="B27" s="50"/>
      <c r="C27" s="51"/>
      <c r="D27" s="51"/>
      <c r="E27" s="51"/>
      <c r="F27" s="51"/>
      <c r="G27" s="51"/>
      <c r="H27" s="51"/>
      <c r="I27" s="51"/>
      <c r="J27" s="51"/>
      <c r="K27" s="51"/>
      <c r="L27" s="51"/>
      <c r="M27" s="51"/>
      <c r="N27" s="51"/>
      <c r="O27" s="51"/>
      <c r="P27" s="51"/>
      <c r="Q27" s="51"/>
      <c r="R27" s="52"/>
      <c r="S27" s="82"/>
      <c r="T27" s="74"/>
      <c r="U27" s="75"/>
      <c r="V27" s="75"/>
      <c r="W27" s="111"/>
      <c r="X27" s="84" t="s">
        <v>210</v>
      </c>
      <c r="Y27" s="112"/>
      <c r="Z27" s="84" t="s">
        <v>210</v>
      </c>
      <c r="AA27" s="113"/>
      <c r="AB27" s="75"/>
      <c r="AC27" s="75"/>
      <c r="AD27" s="76"/>
    </row>
    <row r="28" spans="2:30">
      <c r="B28" s="50"/>
      <c r="C28" s="83" t="s">
        <v>211</v>
      </c>
      <c r="D28" s="53"/>
      <c r="E28" s="54"/>
      <c r="F28" s="54"/>
      <c r="G28" s="54"/>
      <c r="H28" s="156"/>
      <c r="I28" s="156"/>
      <c r="J28" s="156"/>
      <c r="K28" s="156"/>
      <c r="L28" s="156"/>
      <c r="M28" s="156"/>
      <c r="N28" s="156"/>
      <c r="O28" s="156"/>
      <c r="P28" s="156"/>
      <c r="Q28" s="156"/>
      <c r="R28" s="52"/>
      <c r="S28" s="82"/>
      <c r="T28" s="74"/>
      <c r="U28" s="75"/>
      <c r="V28" s="75"/>
      <c r="W28" s="38" t="s">
        <v>212</v>
      </c>
      <c r="X28" s="38"/>
      <c r="Y28" s="38" t="s">
        <v>213</v>
      </c>
      <c r="Z28" s="38"/>
      <c r="AA28" s="38" t="s">
        <v>214</v>
      </c>
      <c r="AB28" s="75"/>
      <c r="AC28" s="75"/>
      <c r="AD28" s="77"/>
    </row>
    <row r="29" spans="2:30">
      <c r="B29" s="50"/>
      <c r="C29" s="83" t="s">
        <v>215</v>
      </c>
      <c r="D29" s="53"/>
      <c r="E29" s="54"/>
      <c r="F29" s="156"/>
      <c r="G29" s="156"/>
      <c r="H29" s="156"/>
      <c r="I29" s="156"/>
      <c r="J29" s="156"/>
      <c r="K29" s="156"/>
      <c r="L29" s="156"/>
      <c r="M29" s="156"/>
      <c r="N29" s="156"/>
      <c r="O29" s="156"/>
      <c r="P29" s="156"/>
      <c r="Q29" s="156"/>
      <c r="R29" s="52"/>
      <c r="S29" s="82"/>
      <c r="T29" s="78"/>
      <c r="U29" s="158" t="s">
        <v>22</v>
      </c>
      <c r="V29" s="159"/>
      <c r="W29" s="159"/>
      <c r="X29" s="159"/>
      <c r="Y29" s="159"/>
      <c r="Z29" s="159"/>
      <c r="AA29" s="159"/>
      <c r="AB29" s="159"/>
      <c r="AC29" s="160"/>
      <c r="AD29" s="77"/>
    </row>
    <row r="30" spans="2:30">
      <c r="B30" s="50"/>
      <c r="C30" s="83" t="s">
        <v>216</v>
      </c>
      <c r="D30" s="53"/>
      <c r="E30" s="54"/>
      <c r="F30" s="54"/>
      <c r="G30" s="146"/>
      <c r="H30" s="146"/>
      <c r="I30" s="146"/>
      <c r="J30" s="146"/>
      <c r="K30" s="146"/>
      <c r="L30" s="146"/>
      <c r="M30" s="146"/>
      <c r="N30" s="146"/>
      <c r="O30" s="146"/>
      <c r="P30" s="146"/>
      <c r="Q30" s="146"/>
      <c r="R30" s="52"/>
      <c r="S30" s="82"/>
      <c r="T30" s="78"/>
      <c r="U30" s="147"/>
      <c r="V30" s="148"/>
      <c r="W30" s="148"/>
      <c r="X30" s="148"/>
      <c r="Y30" s="148"/>
      <c r="Z30" s="148"/>
      <c r="AA30" s="148"/>
      <c r="AB30" s="148"/>
      <c r="AC30" s="149"/>
      <c r="AD30" s="77"/>
    </row>
    <row r="31" spans="2:30">
      <c r="B31" s="50"/>
      <c r="C31" s="83" t="s">
        <v>217</v>
      </c>
      <c r="D31" s="53"/>
      <c r="E31" s="53"/>
      <c r="F31" s="54"/>
      <c r="G31" s="54"/>
      <c r="H31" s="146"/>
      <c r="I31" s="146"/>
      <c r="J31" s="146"/>
      <c r="K31" s="146"/>
      <c r="L31" s="146"/>
      <c r="M31" s="146"/>
      <c r="N31" s="146"/>
      <c r="O31" s="146"/>
      <c r="P31" s="146"/>
      <c r="Q31" s="146"/>
      <c r="R31" s="52"/>
      <c r="S31" s="82"/>
      <c r="T31" s="78"/>
      <c r="U31" s="150"/>
      <c r="V31" s="151"/>
      <c r="W31" s="151"/>
      <c r="X31" s="151"/>
      <c r="Y31" s="151"/>
      <c r="Z31" s="151"/>
      <c r="AA31" s="151"/>
      <c r="AB31" s="151"/>
      <c r="AC31" s="152"/>
      <c r="AD31" s="77"/>
    </row>
    <row r="32" spans="2:30">
      <c r="B32" s="50"/>
      <c r="C32" s="83" t="s">
        <v>218</v>
      </c>
      <c r="D32" s="53"/>
      <c r="E32" s="53"/>
      <c r="F32" s="54"/>
      <c r="G32" s="54"/>
      <c r="H32" s="146"/>
      <c r="I32" s="146"/>
      <c r="J32" s="146"/>
      <c r="K32" s="146"/>
      <c r="L32" s="146"/>
      <c r="M32" s="146"/>
      <c r="N32" s="146"/>
      <c r="O32" s="146"/>
      <c r="P32" s="146"/>
      <c r="Q32" s="146"/>
      <c r="R32" s="52"/>
      <c r="S32" s="82"/>
      <c r="T32" s="78"/>
      <c r="U32" s="150"/>
      <c r="V32" s="151"/>
      <c r="W32" s="151"/>
      <c r="X32" s="151"/>
      <c r="Y32" s="151"/>
      <c r="Z32" s="151"/>
      <c r="AA32" s="151"/>
      <c r="AB32" s="151"/>
      <c r="AC32" s="152"/>
      <c r="AD32" s="77"/>
    </row>
    <row r="33" spans="2:30">
      <c r="B33" s="50"/>
      <c r="C33" s="83" t="s">
        <v>21</v>
      </c>
      <c r="D33" s="54"/>
      <c r="E33" s="156"/>
      <c r="F33" s="156"/>
      <c r="G33" s="156"/>
      <c r="H33" s="156"/>
      <c r="I33" s="156"/>
      <c r="J33" s="156"/>
      <c r="K33" s="156"/>
      <c r="L33" s="156"/>
      <c r="M33" s="156"/>
      <c r="N33" s="156"/>
      <c r="O33" s="156"/>
      <c r="P33" s="156"/>
      <c r="Q33" s="156"/>
      <c r="R33" s="52"/>
      <c r="S33" s="82"/>
      <c r="T33" s="78"/>
      <c r="U33" s="150"/>
      <c r="V33" s="151"/>
      <c r="W33" s="151"/>
      <c r="X33" s="151"/>
      <c r="Y33" s="151"/>
      <c r="Z33" s="151"/>
      <c r="AA33" s="151"/>
      <c r="AB33" s="151"/>
      <c r="AC33" s="152"/>
      <c r="AD33" s="77"/>
    </row>
    <row r="34" spans="2:30">
      <c r="B34" s="50"/>
      <c r="C34" s="83" t="s">
        <v>19</v>
      </c>
      <c r="D34" s="54"/>
      <c r="E34" s="54"/>
      <c r="F34" s="157"/>
      <c r="G34" s="157"/>
      <c r="H34" s="157"/>
      <c r="I34" s="157"/>
      <c r="J34" s="157"/>
      <c r="K34" s="157"/>
      <c r="L34" s="157"/>
      <c r="M34" s="157"/>
      <c r="N34" s="157"/>
      <c r="O34" s="157"/>
      <c r="P34" s="157"/>
      <c r="Q34" s="157"/>
      <c r="R34" s="52"/>
      <c r="S34" s="82"/>
      <c r="T34" s="78"/>
      <c r="U34" s="150"/>
      <c r="V34" s="151"/>
      <c r="W34" s="151"/>
      <c r="X34" s="151"/>
      <c r="Y34" s="151"/>
      <c r="Z34" s="151"/>
      <c r="AA34" s="151"/>
      <c r="AB34" s="151"/>
      <c r="AC34" s="152"/>
      <c r="AD34" s="77"/>
    </row>
    <row r="35" spans="2:30">
      <c r="B35" s="50"/>
      <c r="C35" s="83" t="s">
        <v>18</v>
      </c>
      <c r="D35" s="53"/>
      <c r="E35" s="53"/>
      <c r="F35" s="55"/>
      <c r="G35" s="55"/>
      <c r="H35" s="157"/>
      <c r="I35" s="157"/>
      <c r="J35" s="157"/>
      <c r="K35" s="157"/>
      <c r="L35" s="157"/>
      <c r="M35" s="157"/>
      <c r="N35" s="157"/>
      <c r="O35" s="157"/>
      <c r="P35" s="157"/>
      <c r="Q35" s="157"/>
      <c r="R35" s="52"/>
      <c r="S35" s="82"/>
      <c r="T35" s="78"/>
      <c r="U35" s="153"/>
      <c r="V35" s="154"/>
      <c r="W35" s="154"/>
      <c r="X35" s="154"/>
      <c r="Y35" s="154"/>
      <c r="Z35" s="154"/>
      <c r="AA35" s="154"/>
      <c r="AB35" s="154"/>
      <c r="AC35" s="155"/>
      <c r="AD35" s="77"/>
    </row>
    <row r="36" spans="2:30" ht="15.75" thickBot="1">
      <c r="B36" s="56"/>
      <c r="C36" s="57"/>
      <c r="D36" s="57"/>
      <c r="E36" s="57"/>
      <c r="F36" s="57"/>
      <c r="G36" s="57"/>
      <c r="H36" s="57"/>
      <c r="I36" s="57"/>
      <c r="J36" s="57"/>
      <c r="K36" s="57"/>
      <c r="L36" s="57"/>
      <c r="M36" s="57"/>
      <c r="N36" s="57"/>
      <c r="O36" s="57"/>
      <c r="P36" s="57"/>
      <c r="Q36" s="57"/>
      <c r="R36" s="58"/>
      <c r="S36" s="26"/>
      <c r="T36" s="79"/>
      <c r="U36" s="80"/>
      <c r="V36" s="80"/>
      <c r="W36" s="80"/>
      <c r="X36" s="80"/>
      <c r="Y36" s="80"/>
      <c r="Z36" s="80"/>
      <c r="AA36" s="80"/>
      <c r="AB36" s="80"/>
      <c r="AC36" s="80"/>
      <c r="AD36" s="81"/>
    </row>
    <row r="37" spans="2:30" ht="15.75" thickBot="1">
      <c r="S37" s="82"/>
      <c r="T37" s="59"/>
    </row>
    <row r="38" spans="2:30" ht="15.75" thickBot="1">
      <c r="B38" s="161" t="s">
        <v>221</v>
      </c>
      <c r="C38" s="162"/>
      <c r="D38" s="162"/>
      <c r="E38" s="162"/>
      <c r="F38" s="162"/>
      <c r="G38" s="162"/>
      <c r="H38" s="162"/>
      <c r="I38" s="162"/>
      <c r="J38" s="162"/>
      <c r="K38" s="162"/>
      <c r="L38" s="162"/>
      <c r="M38" s="162"/>
      <c r="N38" s="162"/>
      <c r="O38" s="162"/>
      <c r="P38" s="162"/>
      <c r="Q38" s="162"/>
      <c r="R38" s="163"/>
      <c r="S38" s="26"/>
      <c r="T38" s="164" t="s">
        <v>207</v>
      </c>
      <c r="U38" s="165"/>
      <c r="V38" s="165"/>
      <c r="W38" s="165"/>
      <c r="X38" s="165"/>
      <c r="Y38" s="165"/>
      <c r="Z38" s="165"/>
      <c r="AA38" s="165"/>
      <c r="AB38" s="165"/>
      <c r="AC38" s="165"/>
      <c r="AD38" s="166"/>
    </row>
    <row r="39" spans="2:30" ht="60.05" customHeight="1" thickBot="1">
      <c r="B39" s="48"/>
      <c r="C39" s="167" t="s">
        <v>222</v>
      </c>
      <c r="D39" s="167"/>
      <c r="E39" s="167"/>
      <c r="F39" s="167"/>
      <c r="G39" s="167"/>
      <c r="H39" s="167"/>
      <c r="I39" s="167"/>
      <c r="J39" s="167"/>
      <c r="K39" s="167"/>
      <c r="L39" s="167"/>
      <c r="M39" s="167"/>
      <c r="N39" s="167"/>
      <c r="O39" s="167"/>
      <c r="P39" s="167"/>
      <c r="Q39" s="167"/>
      <c r="R39" s="49"/>
      <c r="S39" s="82"/>
      <c r="T39" s="168" t="s">
        <v>209</v>
      </c>
      <c r="U39" s="169"/>
      <c r="V39" s="169"/>
      <c r="W39" s="169"/>
      <c r="X39" s="169"/>
      <c r="Y39" s="169"/>
      <c r="Z39" s="169"/>
      <c r="AA39" s="169"/>
      <c r="AB39" s="169"/>
      <c r="AC39" s="169"/>
      <c r="AD39" s="170"/>
    </row>
    <row r="40" spans="2:30">
      <c r="B40" s="50"/>
      <c r="C40" s="51"/>
      <c r="D40" s="51"/>
      <c r="E40" s="51"/>
      <c r="F40" s="51"/>
      <c r="G40" s="51"/>
      <c r="H40" s="51"/>
      <c r="I40" s="51"/>
      <c r="J40" s="51"/>
      <c r="K40" s="51"/>
      <c r="L40" s="51"/>
      <c r="M40" s="51"/>
      <c r="N40" s="51"/>
      <c r="O40" s="51"/>
      <c r="P40" s="51"/>
      <c r="Q40" s="51"/>
      <c r="R40" s="52"/>
      <c r="S40" s="82"/>
      <c r="T40" s="74"/>
      <c r="U40" s="75"/>
      <c r="V40" s="75"/>
      <c r="W40" s="111"/>
      <c r="X40" s="84" t="s">
        <v>210</v>
      </c>
      <c r="Y40" s="112"/>
      <c r="Z40" s="84" t="s">
        <v>210</v>
      </c>
      <c r="AA40" s="113"/>
      <c r="AB40" s="75"/>
      <c r="AC40" s="75"/>
      <c r="AD40" s="76"/>
    </row>
    <row r="41" spans="2:30">
      <c r="B41" s="50"/>
      <c r="C41" s="83" t="s">
        <v>211</v>
      </c>
      <c r="D41" s="53"/>
      <c r="E41" s="54"/>
      <c r="F41" s="54"/>
      <c r="G41" s="54"/>
      <c r="H41" s="156"/>
      <c r="I41" s="156"/>
      <c r="J41" s="156"/>
      <c r="K41" s="156"/>
      <c r="L41" s="156"/>
      <c r="M41" s="156"/>
      <c r="N41" s="156"/>
      <c r="O41" s="156"/>
      <c r="P41" s="156"/>
      <c r="Q41" s="156"/>
      <c r="R41" s="52"/>
      <c r="S41" s="82"/>
      <c r="T41" s="74"/>
      <c r="U41" s="75"/>
      <c r="V41" s="75"/>
      <c r="W41" s="38" t="s">
        <v>212</v>
      </c>
      <c r="X41" s="38"/>
      <c r="Y41" s="38" t="s">
        <v>213</v>
      </c>
      <c r="Z41" s="38"/>
      <c r="AA41" s="38" t="s">
        <v>214</v>
      </c>
      <c r="AB41" s="75"/>
      <c r="AC41" s="75"/>
      <c r="AD41" s="77"/>
    </row>
    <row r="42" spans="2:30">
      <c r="B42" s="50"/>
      <c r="C42" s="83" t="s">
        <v>215</v>
      </c>
      <c r="D42" s="53"/>
      <c r="E42" s="54"/>
      <c r="F42" s="156"/>
      <c r="G42" s="156"/>
      <c r="H42" s="156"/>
      <c r="I42" s="156"/>
      <c r="J42" s="156"/>
      <c r="K42" s="156"/>
      <c r="L42" s="156"/>
      <c r="M42" s="156"/>
      <c r="N42" s="156"/>
      <c r="O42" s="156"/>
      <c r="P42" s="156"/>
      <c r="Q42" s="156"/>
      <c r="R42" s="52"/>
      <c r="S42" s="82"/>
      <c r="T42" s="78"/>
      <c r="U42" s="158" t="s">
        <v>22</v>
      </c>
      <c r="V42" s="159"/>
      <c r="W42" s="159"/>
      <c r="X42" s="159"/>
      <c r="Y42" s="159"/>
      <c r="Z42" s="159"/>
      <c r="AA42" s="159"/>
      <c r="AB42" s="159"/>
      <c r="AC42" s="160"/>
      <c r="AD42" s="77"/>
    </row>
    <row r="43" spans="2:30">
      <c r="B43" s="50"/>
      <c r="C43" s="83" t="s">
        <v>216</v>
      </c>
      <c r="D43" s="53"/>
      <c r="E43" s="54"/>
      <c r="F43" s="54"/>
      <c r="G43" s="146"/>
      <c r="H43" s="146"/>
      <c r="I43" s="146"/>
      <c r="J43" s="146"/>
      <c r="K43" s="146"/>
      <c r="L43" s="146"/>
      <c r="M43" s="146"/>
      <c r="N43" s="146"/>
      <c r="O43" s="146"/>
      <c r="P43" s="146"/>
      <c r="Q43" s="146"/>
      <c r="R43" s="52"/>
      <c r="S43" s="82"/>
      <c r="T43" s="78"/>
      <c r="U43" s="147"/>
      <c r="V43" s="148"/>
      <c r="W43" s="148"/>
      <c r="X43" s="148"/>
      <c r="Y43" s="148"/>
      <c r="Z43" s="148"/>
      <c r="AA43" s="148"/>
      <c r="AB43" s="148"/>
      <c r="AC43" s="149"/>
      <c r="AD43" s="77"/>
    </row>
    <row r="44" spans="2:30">
      <c r="B44" s="50"/>
      <c r="C44" s="83" t="s">
        <v>217</v>
      </c>
      <c r="D44" s="53"/>
      <c r="E44" s="53"/>
      <c r="F44" s="54"/>
      <c r="G44" s="54"/>
      <c r="H44" s="146"/>
      <c r="I44" s="146"/>
      <c r="J44" s="146"/>
      <c r="K44" s="146"/>
      <c r="L44" s="146"/>
      <c r="M44" s="146"/>
      <c r="N44" s="146"/>
      <c r="O44" s="146"/>
      <c r="P44" s="146"/>
      <c r="Q44" s="146"/>
      <c r="R44" s="52"/>
      <c r="S44" s="82"/>
      <c r="T44" s="78"/>
      <c r="U44" s="150"/>
      <c r="V44" s="151"/>
      <c r="W44" s="151"/>
      <c r="X44" s="151"/>
      <c r="Y44" s="151"/>
      <c r="Z44" s="151"/>
      <c r="AA44" s="151"/>
      <c r="AB44" s="151"/>
      <c r="AC44" s="152"/>
      <c r="AD44" s="77"/>
    </row>
    <row r="45" spans="2:30">
      <c r="B45" s="50"/>
      <c r="C45" s="83" t="s">
        <v>218</v>
      </c>
      <c r="D45" s="53"/>
      <c r="E45" s="53"/>
      <c r="F45" s="54"/>
      <c r="G45" s="54"/>
      <c r="H45" s="146"/>
      <c r="I45" s="146"/>
      <c r="J45" s="146"/>
      <c r="K45" s="146"/>
      <c r="L45" s="146"/>
      <c r="M45" s="146"/>
      <c r="N45" s="146"/>
      <c r="O45" s="146"/>
      <c r="P45" s="146"/>
      <c r="Q45" s="146"/>
      <c r="R45" s="52"/>
      <c r="S45" s="82"/>
      <c r="T45" s="78"/>
      <c r="U45" s="150"/>
      <c r="V45" s="151"/>
      <c r="W45" s="151"/>
      <c r="X45" s="151"/>
      <c r="Y45" s="151"/>
      <c r="Z45" s="151"/>
      <c r="AA45" s="151"/>
      <c r="AB45" s="151"/>
      <c r="AC45" s="152"/>
      <c r="AD45" s="77"/>
    </row>
    <row r="46" spans="2:30">
      <c r="B46" s="50"/>
      <c r="C46" s="83" t="s">
        <v>21</v>
      </c>
      <c r="D46" s="54"/>
      <c r="E46" s="156"/>
      <c r="F46" s="156"/>
      <c r="G46" s="156"/>
      <c r="H46" s="156"/>
      <c r="I46" s="156"/>
      <c r="J46" s="156"/>
      <c r="K46" s="156"/>
      <c r="L46" s="156"/>
      <c r="M46" s="156"/>
      <c r="N46" s="156"/>
      <c r="O46" s="156"/>
      <c r="P46" s="156"/>
      <c r="Q46" s="156"/>
      <c r="R46" s="52"/>
      <c r="S46" s="82"/>
      <c r="T46" s="78"/>
      <c r="U46" s="150"/>
      <c r="V46" s="151"/>
      <c r="W46" s="151"/>
      <c r="X46" s="151"/>
      <c r="Y46" s="151"/>
      <c r="Z46" s="151"/>
      <c r="AA46" s="151"/>
      <c r="AB46" s="151"/>
      <c r="AC46" s="152"/>
      <c r="AD46" s="77"/>
    </row>
    <row r="47" spans="2:30">
      <c r="B47" s="50"/>
      <c r="C47" s="83" t="s">
        <v>19</v>
      </c>
      <c r="D47" s="54"/>
      <c r="E47" s="54"/>
      <c r="F47" s="157"/>
      <c r="G47" s="157"/>
      <c r="H47" s="157"/>
      <c r="I47" s="157"/>
      <c r="J47" s="157"/>
      <c r="K47" s="157"/>
      <c r="L47" s="157"/>
      <c r="M47" s="157"/>
      <c r="N47" s="157"/>
      <c r="O47" s="157"/>
      <c r="P47" s="157"/>
      <c r="Q47" s="157"/>
      <c r="R47" s="52"/>
      <c r="S47" s="82"/>
      <c r="T47" s="78"/>
      <c r="U47" s="150"/>
      <c r="V47" s="151"/>
      <c r="W47" s="151"/>
      <c r="X47" s="151"/>
      <c r="Y47" s="151"/>
      <c r="Z47" s="151"/>
      <c r="AA47" s="151"/>
      <c r="AB47" s="151"/>
      <c r="AC47" s="152"/>
      <c r="AD47" s="77"/>
    </row>
    <row r="48" spans="2:30">
      <c r="B48" s="50"/>
      <c r="C48" s="83" t="s">
        <v>18</v>
      </c>
      <c r="D48" s="53"/>
      <c r="E48" s="53"/>
      <c r="F48" s="55"/>
      <c r="G48" s="55"/>
      <c r="H48" s="157"/>
      <c r="I48" s="157"/>
      <c r="J48" s="157"/>
      <c r="K48" s="157"/>
      <c r="L48" s="157"/>
      <c r="M48" s="157"/>
      <c r="N48" s="157"/>
      <c r="O48" s="157"/>
      <c r="P48" s="157"/>
      <c r="Q48" s="157"/>
      <c r="R48" s="52"/>
      <c r="S48" s="82"/>
      <c r="T48" s="78"/>
      <c r="U48" s="153"/>
      <c r="V48" s="154"/>
      <c r="W48" s="154"/>
      <c r="X48" s="154"/>
      <c r="Y48" s="154"/>
      <c r="Z48" s="154"/>
      <c r="AA48" s="154"/>
      <c r="AB48" s="154"/>
      <c r="AC48" s="155"/>
      <c r="AD48" s="77"/>
    </row>
    <row r="49" spans="2:30" ht="15.75" thickBot="1">
      <c r="B49" s="56"/>
      <c r="C49" s="57"/>
      <c r="D49" s="57"/>
      <c r="E49" s="57"/>
      <c r="F49" s="57"/>
      <c r="G49" s="57"/>
      <c r="H49" s="57"/>
      <c r="I49" s="57"/>
      <c r="J49" s="57"/>
      <c r="K49" s="57"/>
      <c r="L49" s="57"/>
      <c r="M49" s="57"/>
      <c r="N49" s="57"/>
      <c r="O49" s="57"/>
      <c r="P49" s="57"/>
      <c r="Q49" s="57"/>
      <c r="R49" s="58"/>
      <c r="S49" s="26"/>
      <c r="T49" s="79"/>
      <c r="U49" s="80"/>
      <c r="V49" s="80"/>
      <c r="W49" s="80"/>
      <c r="X49" s="80"/>
      <c r="Y49" s="80"/>
      <c r="Z49" s="80"/>
      <c r="AA49" s="80"/>
      <c r="AB49" s="80"/>
      <c r="AC49" s="80"/>
      <c r="AD49" s="81"/>
    </row>
    <row r="50" spans="2:30" ht="15.75" thickBot="1">
      <c r="S50" s="26"/>
    </row>
    <row r="51" spans="2:30">
      <c r="B51" s="66"/>
      <c r="C51" s="67" t="s">
        <v>23</v>
      </c>
      <c r="D51" s="67"/>
      <c r="E51" s="67"/>
      <c r="F51" s="67"/>
      <c r="G51" s="67"/>
      <c r="H51" s="67"/>
      <c r="I51" s="67"/>
      <c r="J51" s="67"/>
      <c r="K51" s="67"/>
      <c r="L51" s="67"/>
      <c r="M51" s="67"/>
      <c r="N51" s="67"/>
      <c r="O51" s="67"/>
      <c r="P51" s="67"/>
      <c r="Q51" s="67"/>
      <c r="R51" s="67"/>
      <c r="S51" s="68"/>
      <c r="T51" s="67"/>
      <c r="U51" s="67"/>
      <c r="V51" s="67"/>
      <c r="W51" s="67"/>
      <c r="X51" s="67"/>
      <c r="Y51" s="67"/>
      <c r="Z51" s="67"/>
      <c r="AA51" s="67"/>
      <c r="AB51" s="67"/>
      <c r="AC51" s="67"/>
      <c r="AD51" s="69"/>
    </row>
    <row r="52" spans="2:30" ht="60.05" customHeight="1" thickBot="1">
      <c r="B52" s="70"/>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71"/>
    </row>
    <row r="53" spans="2:30"/>
    <row r="54" spans="2:30"/>
    <row r="55" spans="2:30"/>
    <row r="56" spans="2:30"/>
    <row r="57" spans="2:30"/>
    <row r="58" spans="2:30"/>
  </sheetData>
  <sheetProtection algorithmName="SHA-512" hashValue="ygFjWsdvERoEeK9+ba6bOF+awycrmqDh2P3SY7yqRghwFtgEZlN7oKcoPJLBGADoHeiST/5AxMqkv1CkdK1/6Q==" saltValue="DZynhKvZeSDhW7f4ZWcOwA==" spinCount="100000" sheet="1" objects="1" scenarios="1"/>
  <mergeCells count="50">
    <mergeCell ref="F16:Q16"/>
    <mergeCell ref="U16:AC16"/>
    <mergeCell ref="B1:AD1"/>
    <mergeCell ref="B3:AD3"/>
    <mergeCell ref="B5:AD5"/>
    <mergeCell ref="B7:AD7"/>
    <mergeCell ref="AA9:AD9"/>
    <mergeCell ref="B10:L10"/>
    <mergeCell ref="N10:O10"/>
    <mergeCell ref="B12:R12"/>
    <mergeCell ref="T12:AD12"/>
    <mergeCell ref="C13:Q13"/>
    <mergeCell ref="T13:AD13"/>
    <mergeCell ref="H15:Q15"/>
    <mergeCell ref="F29:Q29"/>
    <mergeCell ref="U29:AC29"/>
    <mergeCell ref="G17:Q17"/>
    <mergeCell ref="U17:AC22"/>
    <mergeCell ref="H18:Q18"/>
    <mergeCell ref="H19:Q19"/>
    <mergeCell ref="E20:Q20"/>
    <mergeCell ref="F21:Q21"/>
    <mergeCell ref="H22:Q22"/>
    <mergeCell ref="B25:R25"/>
    <mergeCell ref="T25:AD25"/>
    <mergeCell ref="C26:Q26"/>
    <mergeCell ref="T26:AD26"/>
    <mergeCell ref="H28:Q28"/>
    <mergeCell ref="F42:Q42"/>
    <mergeCell ref="U42:AC42"/>
    <mergeCell ref="G30:Q30"/>
    <mergeCell ref="U30:AC35"/>
    <mergeCell ref="H31:Q31"/>
    <mergeCell ref="H32:Q32"/>
    <mergeCell ref="E33:Q33"/>
    <mergeCell ref="F34:Q34"/>
    <mergeCell ref="H35:Q35"/>
    <mergeCell ref="B38:R38"/>
    <mergeCell ref="T38:AD38"/>
    <mergeCell ref="C39:Q39"/>
    <mergeCell ref="T39:AD39"/>
    <mergeCell ref="H41:Q41"/>
    <mergeCell ref="C52:AC52"/>
    <mergeCell ref="G43:Q43"/>
    <mergeCell ref="U43:AC48"/>
    <mergeCell ref="H44:Q44"/>
    <mergeCell ref="H45:Q45"/>
    <mergeCell ref="E46:Q46"/>
    <mergeCell ref="F47:Q47"/>
    <mergeCell ref="H48:Q48"/>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Sección IX
Informantes</oddHeader>
    <oddFooter>&amp;LCenso Nacional de Gobiernos Estatales 2021&amp;R&amp;P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view="pageBreakPreview" zoomScale="120" zoomScaleNormal="100" zoomScaleSheetLayoutView="120" workbookViewId="0"/>
  </sheetViews>
  <sheetFormatPr baseColWidth="10" defaultColWidth="0" defaultRowHeight="15.05" customHeight="1" zeroHeight="1"/>
  <cols>
    <col min="1" max="1" width="5.6640625" style="22" customWidth="1"/>
    <col min="2" max="30" width="3.6640625" style="22" customWidth="1"/>
    <col min="31" max="31" width="5.6640625" style="22" customWidth="1"/>
    <col min="32" max="16384" width="3.6640625" style="22" hidden="1"/>
  </cols>
  <sheetData>
    <row r="1" spans="2:30" customFormat="1" ht="173.3" customHeight="1">
      <c r="B1" s="115" t="s">
        <v>62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row>
    <row r="2" spans="2:30" customFormat="1" ht="15.05" customHeight="1"/>
    <row r="3" spans="2:30" customFormat="1" ht="45.2" customHeight="1">
      <c r="B3" s="117" t="s">
        <v>0</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row>
    <row r="4" spans="2:30" customFormat="1" ht="15.05" customHeight="1"/>
    <row r="5" spans="2:30" customFormat="1" ht="45.2" customHeight="1">
      <c r="B5" s="117" t="s">
        <v>72</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customFormat="1" ht="15.05" customHeight="1"/>
    <row r="7" spans="2:30" customFormat="1" ht="45.2" customHeight="1">
      <c r="B7" s="117" t="s">
        <v>70</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row>
    <row r="8" spans="2:30" customFormat="1" ht="15.05" customHeight="1"/>
    <row r="9" spans="2:30" customFormat="1" ht="15.05" customHeight="1" thickBot="1">
      <c r="B9" s="63" t="s">
        <v>186</v>
      </c>
      <c r="C9" s="64"/>
      <c r="D9" s="64"/>
      <c r="E9" s="64"/>
      <c r="F9" s="64"/>
      <c r="G9" s="64"/>
      <c r="H9" s="64"/>
      <c r="I9" s="64"/>
      <c r="J9" s="64"/>
      <c r="K9" s="64"/>
      <c r="L9" s="64"/>
      <c r="M9" s="64"/>
      <c r="N9" s="63" t="s">
        <v>187</v>
      </c>
      <c r="O9" s="64"/>
      <c r="AA9" s="144" t="s">
        <v>1</v>
      </c>
      <c r="AB9" s="144"/>
      <c r="AC9" s="144"/>
      <c r="AD9" s="144"/>
    </row>
    <row r="10" spans="2:30" customFormat="1" ht="15.05" customHeight="1" thickBot="1">
      <c r="B10" s="122" t="str">
        <f>IF(Índice!B9="","",Índice!B9)</f>
        <v>Veracruz de Ignacio de la Llave</v>
      </c>
      <c r="C10" s="142"/>
      <c r="D10" s="142"/>
      <c r="E10" s="142"/>
      <c r="F10" s="142"/>
      <c r="G10" s="142"/>
      <c r="H10" s="142"/>
      <c r="I10" s="142"/>
      <c r="J10" s="142"/>
      <c r="K10" s="142"/>
      <c r="L10" s="123"/>
      <c r="M10" s="110"/>
      <c r="N10" s="122" t="str">
        <f>IF(Índice!N9="","",Índice!N9)</f>
        <v>230</v>
      </c>
      <c r="O10" s="123"/>
    </row>
    <row r="11" spans="2:30" customFormat="1" ht="15.05" customHeight="1" thickBot="1"/>
    <row r="12" spans="2:30" customFormat="1" ht="15.75" thickBot="1">
      <c r="B12" s="187" t="s">
        <v>223</v>
      </c>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9"/>
    </row>
    <row r="13" spans="2:30" customFormat="1" ht="24.05" customHeight="1">
      <c r="B13" s="190" t="s">
        <v>224</v>
      </c>
      <c r="C13" s="193" t="s">
        <v>225</v>
      </c>
      <c r="D13" s="193"/>
      <c r="E13" s="193"/>
      <c r="F13" s="193" t="s">
        <v>226</v>
      </c>
      <c r="G13" s="193"/>
      <c r="H13" s="193"/>
      <c r="I13" s="193" t="s">
        <v>227</v>
      </c>
      <c r="J13" s="193"/>
      <c r="K13" s="193"/>
      <c r="L13" s="193" t="s">
        <v>228</v>
      </c>
      <c r="M13" s="193"/>
      <c r="N13" s="193"/>
      <c r="O13" s="193" t="s">
        <v>229</v>
      </c>
      <c r="P13" s="193"/>
      <c r="Q13" s="193"/>
      <c r="R13" s="193"/>
      <c r="S13" s="193" t="s">
        <v>230</v>
      </c>
      <c r="T13" s="193"/>
      <c r="U13" s="193"/>
      <c r="V13" s="193" t="s">
        <v>231</v>
      </c>
      <c r="W13" s="193"/>
      <c r="X13" s="193"/>
      <c r="Y13" s="193" t="s">
        <v>232</v>
      </c>
      <c r="Z13" s="193"/>
      <c r="AA13" s="193"/>
      <c r="AB13" s="193"/>
      <c r="AC13" s="193"/>
      <c r="AD13" s="195"/>
    </row>
    <row r="14" spans="2:30" customFormat="1">
      <c r="B14" s="191"/>
      <c r="C14" s="194"/>
      <c r="D14" s="194"/>
      <c r="E14" s="194"/>
      <c r="F14" s="194"/>
      <c r="G14" s="194"/>
      <c r="H14" s="194"/>
      <c r="I14" s="194"/>
      <c r="J14" s="194"/>
      <c r="K14" s="194"/>
      <c r="L14" s="194"/>
      <c r="M14" s="194"/>
      <c r="N14" s="194"/>
      <c r="O14" s="194"/>
      <c r="P14" s="194"/>
      <c r="Q14" s="194"/>
      <c r="R14" s="194"/>
      <c r="S14" s="194"/>
      <c r="T14" s="194"/>
      <c r="U14" s="194"/>
      <c r="V14" s="194"/>
      <c r="W14" s="194"/>
      <c r="X14" s="194"/>
      <c r="Y14" s="194" t="s">
        <v>233</v>
      </c>
      <c r="Z14" s="194"/>
      <c r="AA14" s="194"/>
      <c r="AB14" s="194" t="s">
        <v>234</v>
      </c>
      <c r="AC14" s="194"/>
      <c r="AD14" s="196"/>
    </row>
    <row r="15" spans="2:30" customFormat="1" ht="114.05" customHeight="1">
      <c r="B15" s="192"/>
      <c r="C15" s="177" t="s">
        <v>235</v>
      </c>
      <c r="D15" s="177"/>
      <c r="E15" s="177"/>
      <c r="F15" s="177"/>
      <c r="G15" s="177"/>
      <c r="H15" s="177"/>
      <c r="I15" s="177"/>
      <c r="J15" s="177"/>
      <c r="K15" s="177"/>
      <c r="L15" s="177" t="s">
        <v>236</v>
      </c>
      <c r="M15" s="177"/>
      <c r="N15" s="177"/>
      <c r="O15" s="177" t="s">
        <v>237</v>
      </c>
      <c r="P15" s="178"/>
      <c r="Q15" s="178"/>
      <c r="R15" s="178"/>
      <c r="S15" s="177" t="s">
        <v>238</v>
      </c>
      <c r="T15" s="177"/>
      <c r="U15" s="177"/>
      <c r="V15" s="177" t="s">
        <v>239</v>
      </c>
      <c r="W15" s="177"/>
      <c r="X15" s="177"/>
      <c r="Y15" s="177" t="s">
        <v>240</v>
      </c>
      <c r="Z15" s="177"/>
      <c r="AA15" s="177"/>
      <c r="AB15" s="177" t="s">
        <v>241</v>
      </c>
      <c r="AC15" s="178"/>
      <c r="AD15" s="179"/>
    </row>
    <row r="16" spans="2:30" customFormat="1" ht="36" customHeight="1">
      <c r="B16" s="60" t="s">
        <v>242</v>
      </c>
      <c r="C16" s="180" t="s">
        <v>243</v>
      </c>
      <c r="D16" s="180"/>
      <c r="E16" s="180"/>
      <c r="F16" s="180" t="s">
        <v>244</v>
      </c>
      <c r="G16" s="180"/>
      <c r="H16" s="180"/>
      <c r="I16" s="180" t="s">
        <v>245</v>
      </c>
      <c r="J16" s="180"/>
      <c r="K16" s="180"/>
      <c r="L16" s="180" t="s">
        <v>246</v>
      </c>
      <c r="M16" s="180"/>
      <c r="N16" s="180"/>
      <c r="O16" s="180" t="s">
        <v>247</v>
      </c>
      <c r="P16" s="181"/>
      <c r="Q16" s="181"/>
      <c r="R16" s="181"/>
      <c r="S16" s="180" t="s">
        <v>248</v>
      </c>
      <c r="T16" s="182"/>
      <c r="U16" s="182"/>
      <c r="V16" s="183" t="s">
        <v>249</v>
      </c>
      <c r="W16" s="184"/>
      <c r="X16" s="184"/>
      <c r="Y16" s="180" t="s">
        <v>250</v>
      </c>
      <c r="Z16" s="180"/>
      <c r="AA16" s="180"/>
      <c r="AB16" s="180" t="s">
        <v>251</v>
      </c>
      <c r="AC16" s="185"/>
      <c r="AD16" s="186"/>
    </row>
    <row r="17" spans="2:30" customFormat="1">
      <c r="B17" s="61" t="s">
        <v>29</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6"/>
    </row>
    <row r="18" spans="2:30" customFormat="1">
      <c r="B18" s="61" t="s">
        <v>30</v>
      </c>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6"/>
    </row>
    <row r="19" spans="2:30" customFormat="1">
      <c r="B19" s="61" t="s">
        <v>31</v>
      </c>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6"/>
    </row>
    <row r="20" spans="2:30" customFormat="1">
      <c r="B20" s="61" t="s">
        <v>32</v>
      </c>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6"/>
    </row>
    <row r="21" spans="2:30" customFormat="1">
      <c r="B21" s="61" t="s">
        <v>33</v>
      </c>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6"/>
    </row>
    <row r="22" spans="2:30" customFormat="1">
      <c r="B22" s="61" t="s">
        <v>34</v>
      </c>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6"/>
    </row>
    <row r="23" spans="2:30" customFormat="1">
      <c r="B23" s="61" t="s">
        <v>35</v>
      </c>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6"/>
    </row>
    <row r="24" spans="2:30" customFormat="1">
      <c r="B24" s="61" t="s">
        <v>36</v>
      </c>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6"/>
    </row>
    <row r="25" spans="2:30" customFormat="1">
      <c r="B25" s="61" t="s">
        <v>37</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6"/>
    </row>
    <row r="26" spans="2:30" customFormat="1">
      <c r="B26" s="61" t="s">
        <v>38</v>
      </c>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6"/>
    </row>
    <row r="27" spans="2:30" customFormat="1">
      <c r="B27" s="61" t="s">
        <v>39</v>
      </c>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6"/>
    </row>
    <row r="28" spans="2:30" customFormat="1">
      <c r="B28" s="61" t="s">
        <v>40</v>
      </c>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6"/>
    </row>
    <row r="29" spans="2:30" customFormat="1">
      <c r="B29" s="61" t="s">
        <v>41</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6"/>
    </row>
    <row r="30" spans="2:30" customFormat="1">
      <c r="B30" s="61" t="s">
        <v>42</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6"/>
    </row>
    <row r="31" spans="2:30" customFormat="1">
      <c r="B31" s="61" t="s">
        <v>43</v>
      </c>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6"/>
    </row>
    <row r="32" spans="2:30" customFormat="1">
      <c r="B32" s="61" t="s">
        <v>44</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6"/>
    </row>
    <row r="33" spans="2:30" customFormat="1">
      <c r="B33" s="61" t="s">
        <v>45</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6"/>
    </row>
    <row r="34" spans="2:30" customFormat="1">
      <c r="B34" s="61" t="s">
        <v>46</v>
      </c>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6"/>
    </row>
    <row r="35" spans="2:30" customFormat="1">
      <c r="B35" s="61" t="s">
        <v>47</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6"/>
    </row>
    <row r="36" spans="2:30" customFormat="1">
      <c r="B36" s="61" t="s">
        <v>48</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6"/>
    </row>
    <row r="37" spans="2:30" customFormat="1">
      <c r="B37" s="61" t="s">
        <v>49</v>
      </c>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6"/>
    </row>
    <row r="38" spans="2:30" customFormat="1">
      <c r="B38" s="61" t="s">
        <v>50</v>
      </c>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6"/>
    </row>
    <row r="39" spans="2:30" customFormat="1">
      <c r="B39" s="61" t="s">
        <v>51</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6"/>
    </row>
    <row r="40" spans="2:30" customFormat="1">
      <c r="B40" s="61" t="s">
        <v>52</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6"/>
    </row>
    <row r="41" spans="2:30" customFormat="1">
      <c r="B41" s="61" t="s">
        <v>53</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6"/>
    </row>
    <row r="42" spans="2:30" customFormat="1">
      <c r="B42" s="61" t="s">
        <v>54</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6"/>
    </row>
    <row r="43" spans="2:30" customFormat="1">
      <c r="B43" s="61" t="s">
        <v>55</v>
      </c>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6"/>
    </row>
    <row r="44" spans="2:30" customFormat="1">
      <c r="B44" s="61" t="s">
        <v>56</v>
      </c>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6"/>
    </row>
    <row r="45" spans="2:30" customFormat="1">
      <c r="B45" s="61" t="s">
        <v>57</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6"/>
    </row>
    <row r="46" spans="2:30" customFormat="1">
      <c r="B46" s="61" t="s">
        <v>58</v>
      </c>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6"/>
    </row>
    <row r="47" spans="2:30" customFormat="1">
      <c r="B47" s="61" t="s">
        <v>73</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6"/>
    </row>
    <row r="48" spans="2:30" customFormat="1">
      <c r="B48" s="61" t="s">
        <v>74</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6"/>
    </row>
    <row r="49" spans="2:30" customFormat="1">
      <c r="B49" s="61" t="s">
        <v>75</v>
      </c>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6"/>
    </row>
    <row r="50" spans="2:30" customFormat="1">
      <c r="B50" s="61" t="s">
        <v>76</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6"/>
    </row>
    <row r="51" spans="2:30" customFormat="1" ht="15.75" thickBot="1">
      <c r="B51" s="62" t="s">
        <v>77</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4"/>
    </row>
    <row r="52" spans="2:30" ht="15.05" customHeight="1"/>
    <row r="53" spans="2:30" ht="15.05" customHeight="1"/>
    <row r="54" spans="2:30" ht="15.05" customHeight="1"/>
    <row r="55" spans="2:30" ht="15.05" customHeight="1"/>
    <row r="56" spans="2:30" ht="15.05" customHeight="1"/>
    <row r="57" spans="2:30" ht="15.05" customHeight="1"/>
  </sheetData>
  <sheetProtection algorithmName="SHA-512" hashValue="dRYgM0jTHnmRKGcwGNSDjw7NYmFpghUF3FLDssvjfFwgGJFn6lq9LpEgMk3HcPuSYe5rzfVraLoH4vrwadatDg==" saltValue="cW6IClScyGix47g9eYxQWA==" spinCount="100000" sheet="1" objects="1" scenarios="1"/>
  <mergeCells count="350">
    <mergeCell ref="B10:L10"/>
    <mergeCell ref="B1:AD1"/>
    <mergeCell ref="B3:AD3"/>
    <mergeCell ref="B5:AD5"/>
    <mergeCell ref="B7:AD7"/>
    <mergeCell ref="AA9:AD9"/>
    <mergeCell ref="N10:O10"/>
    <mergeCell ref="B12:AD12"/>
    <mergeCell ref="B13:B15"/>
    <mergeCell ref="C13:E14"/>
    <mergeCell ref="F13:H14"/>
    <mergeCell ref="I13:K14"/>
    <mergeCell ref="L13:N14"/>
    <mergeCell ref="O13:R14"/>
    <mergeCell ref="S13:U14"/>
    <mergeCell ref="V13:X14"/>
    <mergeCell ref="Y13:AD13"/>
    <mergeCell ref="Y14:AA14"/>
    <mergeCell ref="AB14:AD14"/>
    <mergeCell ref="C15:K15"/>
    <mergeCell ref="L15:N15"/>
    <mergeCell ref="O15:R15"/>
    <mergeCell ref="S15:U15"/>
    <mergeCell ref="V15:X15"/>
    <mergeCell ref="Y15:AA15"/>
    <mergeCell ref="AB15:AD15"/>
    <mergeCell ref="C16:E16"/>
    <mergeCell ref="F16:H16"/>
    <mergeCell ref="I16:K16"/>
    <mergeCell ref="L16:N16"/>
    <mergeCell ref="O16:R16"/>
    <mergeCell ref="S16:U16"/>
    <mergeCell ref="V16:X16"/>
    <mergeCell ref="Y16:AA16"/>
    <mergeCell ref="AB16:AD16"/>
    <mergeCell ref="S17:U17"/>
    <mergeCell ref="V17:X17"/>
    <mergeCell ref="Y17:AA17"/>
    <mergeCell ref="AB17:AD17"/>
    <mergeCell ref="C18:E18"/>
    <mergeCell ref="F18:H18"/>
    <mergeCell ref="I18:K18"/>
    <mergeCell ref="L18:N18"/>
    <mergeCell ref="O18:R18"/>
    <mergeCell ref="S18:U18"/>
    <mergeCell ref="V18:X18"/>
    <mergeCell ref="Y18:AA18"/>
    <mergeCell ref="AB18:AD18"/>
    <mergeCell ref="C17:E17"/>
    <mergeCell ref="F17:H17"/>
    <mergeCell ref="I17:K17"/>
    <mergeCell ref="L17:N17"/>
    <mergeCell ref="O17:R17"/>
    <mergeCell ref="S19:U19"/>
    <mergeCell ref="V19:X19"/>
    <mergeCell ref="Y19:AA19"/>
    <mergeCell ref="AB19:AD19"/>
    <mergeCell ref="C20:E20"/>
    <mergeCell ref="F20:H20"/>
    <mergeCell ref="I20:K20"/>
    <mergeCell ref="L20:N20"/>
    <mergeCell ref="O20:R20"/>
    <mergeCell ref="S20:U20"/>
    <mergeCell ref="V20:X20"/>
    <mergeCell ref="Y20:AA20"/>
    <mergeCell ref="AB20:AD20"/>
    <mergeCell ref="C19:E19"/>
    <mergeCell ref="F19:H19"/>
    <mergeCell ref="I19:K19"/>
    <mergeCell ref="L19:N19"/>
    <mergeCell ref="O19:R19"/>
    <mergeCell ref="S21:U21"/>
    <mergeCell ref="V21:X21"/>
    <mergeCell ref="Y21:AA21"/>
    <mergeCell ref="AB21:AD21"/>
    <mergeCell ref="C22:E22"/>
    <mergeCell ref="F22:H22"/>
    <mergeCell ref="I22:K22"/>
    <mergeCell ref="L22:N22"/>
    <mergeCell ref="O22:R22"/>
    <mergeCell ref="S22:U22"/>
    <mergeCell ref="V22:X22"/>
    <mergeCell ref="Y22:AA22"/>
    <mergeCell ref="AB22:AD22"/>
    <mergeCell ref="C21:E21"/>
    <mergeCell ref="F21:H21"/>
    <mergeCell ref="I21:K21"/>
    <mergeCell ref="L21:N21"/>
    <mergeCell ref="O21:R21"/>
    <mergeCell ref="S23:U23"/>
    <mergeCell ref="V23:X23"/>
    <mergeCell ref="Y23:AA23"/>
    <mergeCell ref="AB23:AD23"/>
    <mergeCell ref="C24:E24"/>
    <mergeCell ref="F24:H24"/>
    <mergeCell ref="I24:K24"/>
    <mergeCell ref="L24:N24"/>
    <mergeCell ref="O24:R24"/>
    <mergeCell ref="S24:U24"/>
    <mergeCell ref="V24:X24"/>
    <mergeCell ref="Y24:AA24"/>
    <mergeCell ref="AB24:AD24"/>
    <mergeCell ref="C23:E23"/>
    <mergeCell ref="F23:H23"/>
    <mergeCell ref="I23:K23"/>
    <mergeCell ref="L23:N23"/>
    <mergeCell ref="O23:R23"/>
    <mergeCell ref="S25:U25"/>
    <mergeCell ref="V25:X25"/>
    <mergeCell ref="Y25:AA25"/>
    <mergeCell ref="AB25:AD25"/>
    <mergeCell ref="C26:E26"/>
    <mergeCell ref="F26:H26"/>
    <mergeCell ref="I26:K26"/>
    <mergeCell ref="L26:N26"/>
    <mergeCell ref="O26:R26"/>
    <mergeCell ref="S26:U26"/>
    <mergeCell ref="V26:X26"/>
    <mergeCell ref="Y26:AA26"/>
    <mergeCell ref="AB26:AD26"/>
    <mergeCell ref="C25:E25"/>
    <mergeCell ref="F25:H25"/>
    <mergeCell ref="I25:K25"/>
    <mergeCell ref="L25:N25"/>
    <mergeCell ref="O25:R25"/>
    <mergeCell ref="S27:U27"/>
    <mergeCell ref="V27:X27"/>
    <mergeCell ref="Y27:AA27"/>
    <mergeCell ref="AB27:AD27"/>
    <mergeCell ref="C28:E28"/>
    <mergeCell ref="F28:H28"/>
    <mergeCell ref="I28:K28"/>
    <mergeCell ref="L28:N28"/>
    <mergeCell ref="O28:R28"/>
    <mergeCell ref="S28:U28"/>
    <mergeCell ref="V28:X28"/>
    <mergeCell ref="Y28:AA28"/>
    <mergeCell ref="AB28:AD28"/>
    <mergeCell ref="C27:E27"/>
    <mergeCell ref="F27:H27"/>
    <mergeCell ref="I27:K27"/>
    <mergeCell ref="L27:N27"/>
    <mergeCell ref="O27:R27"/>
    <mergeCell ref="S29:U29"/>
    <mergeCell ref="V29:X29"/>
    <mergeCell ref="Y29:AA29"/>
    <mergeCell ref="AB29:AD29"/>
    <mergeCell ref="C30:E30"/>
    <mergeCell ref="F30:H30"/>
    <mergeCell ref="I30:K30"/>
    <mergeCell ref="L30:N30"/>
    <mergeCell ref="O30:R30"/>
    <mergeCell ref="S30:U30"/>
    <mergeCell ref="V30:X30"/>
    <mergeCell ref="Y30:AA30"/>
    <mergeCell ref="AB30:AD30"/>
    <mergeCell ref="C29:E29"/>
    <mergeCell ref="F29:H29"/>
    <mergeCell ref="I29:K29"/>
    <mergeCell ref="L29:N29"/>
    <mergeCell ref="O29:R29"/>
    <mergeCell ref="S31:U31"/>
    <mergeCell ref="V31:X31"/>
    <mergeCell ref="Y31:AA31"/>
    <mergeCell ref="AB31:AD31"/>
    <mergeCell ref="C32:E32"/>
    <mergeCell ref="F32:H32"/>
    <mergeCell ref="I32:K32"/>
    <mergeCell ref="L32:N32"/>
    <mergeCell ref="O32:R32"/>
    <mergeCell ref="S32:U32"/>
    <mergeCell ref="V32:X32"/>
    <mergeCell ref="Y32:AA32"/>
    <mergeCell ref="AB32:AD32"/>
    <mergeCell ref="C31:E31"/>
    <mergeCell ref="F31:H31"/>
    <mergeCell ref="I31:K31"/>
    <mergeCell ref="L31:N31"/>
    <mergeCell ref="O31:R31"/>
    <mergeCell ref="S33:U33"/>
    <mergeCell ref="V33:X33"/>
    <mergeCell ref="Y33:AA33"/>
    <mergeCell ref="AB33:AD33"/>
    <mergeCell ref="C34:E34"/>
    <mergeCell ref="F34:H34"/>
    <mergeCell ref="I34:K34"/>
    <mergeCell ref="L34:N34"/>
    <mergeCell ref="O34:R34"/>
    <mergeCell ref="S34:U34"/>
    <mergeCell ref="V34:X34"/>
    <mergeCell ref="Y34:AA34"/>
    <mergeCell ref="AB34:AD34"/>
    <mergeCell ref="C33:E33"/>
    <mergeCell ref="F33:H33"/>
    <mergeCell ref="I33:K33"/>
    <mergeCell ref="L33:N33"/>
    <mergeCell ref="O33:R33"/>
    <mergeCell ref="S35:U35"/>
    <mergeCell ref="V35:X35"/>
    <mergeCell ref="Y35:AA35"/>
    <mergeCell ref="AB35:AD35"/>
    <mergeCell ref="C36:E36"/>
    <mergeCell ref="F36:H36"/>
    <mergeCell ref="I36:K36"/>
    <mergeCell ref="L36:N36"/>
    <mergeCell ref="O36:R36"/>
    <mergeCell ref="S36:U36"/>
    <mergeCell ref="V36:X36"/>
    <mergeCell ref="Y36:AA36"/>
    <mergeCell ref="AB36:AD36"/>
    <mergeCell ref="C35:E35"/>
    <mergeCell ref="F35:H35"/>
    <mergeCell ref="I35:K35"/>
    <mergeCell ref="L35:N35"/>
    <mergeCell ref="O35:R35"/>
    <mergeCell ref="S37:U37"/>
    <mergeCell ref="V37:X37"/>
    <mergeCell ref="Y37:AA37"/>
    <mergeCell ref="AB37:AD37"/>
    <mergeCell ref="C38:E38"/>
    <mergeCell ref="F38:H38"/>
    <mergeCell ref="I38:K38"/>
    <mergeCell ref="L38:N38"/>
    <mergeCell ref="O38:R38"/>
    <mergeCell ref="S38:U38"/>
    <mergeCell ref="V38:X38"/>
    <mergeCell ref="Y38:AA38"/>
    <mergeCell ref="AB38:AD38"/>
    <mergeCell ref="C37:E37"/>
    <mergeCell ref="F37:H37"/>
    <mergeCell ref="I37:K37"/>
    <mergeCell ref="L37:N37"/>
    <mergeCell ref="O37:R37"/>
    <mergeCell ref="S39:U39"/>
    <mergeCell ref="V39:X39"/>
    <mergeCell ref="Y39:AA39"/>
    <mergeCell ref="AB39:AD39"/>
    <mergeCell ref="C40:E40"/>
    <mergeCell ref="F40:H40"/>
    <mergeCell ref="I40:K40"/>
    <mergeCell ref="L40:N40"/>
    <mergeCell ref="O40:R40"/>
    <mergeCell ref="S40:U40"/>
    <mergeCell ref="V40:X40"/>
    <mergeCell ref="Y40:AA40"/>
    <mergeCell ref="AB40:AD40"/>
    <mergeCell ref="C39:E39"/>
    <mergeCell ref="F39:H39"/>
    <mergeCell ref="I39:K39"/>
    <mergeCell ref="L39:N39"/>
    <mergeCell ref="O39:R39"/>
    <mergeCell ref="S41:U41"/>
    <mergeCell ref="V41:X41"/>
    <mergeCell ref="Y41:AA41"/>
    <mergeCell ref="AB41:AD41"/>
    <mergeCell ref="C42:E42"/>
    <mergeCell ref="F42:H42"/>
    <mergeCell ref="I42:K42"/>
    <mergeCell ref="L42:N42"/>
    <mergeCell ref="O42:R42"/>
    <mergeCell ref="S42:U42"/>
    <mergeCell ref="V42:X42"/>
    <mergeCell ref="Y42:AA42"/>
    <mergeCell ref="AB42:AD42"/>
    <mergeCell ref="C41:E41"/>
    <mergeCell ref="F41:H41"/>
    <mergeCell ref="I41:K41"/>
    <mergeCell ref="L41:N41"/>
    <mergeCell ref="O41:R41"/>
    <mergeCell ref="S43:U43"/>
    <mergeCell ref="V43:X43"/>
    <mergeCell ref="Y43:AA43"/>
    <mergeCell ref="AB43:AD43"/>
    <mergeCell ref="C44:E44"/>
    <mergeCell ref="F44:H44"/>
    <mergeCell ref="I44:K44"/>
    <mergeCell ref="L44:N44"/>
    <mergeCell ref="O44:R44"/>
    <mergeCell ref="S44:U44"/>
    <mergeCell ref="V44:X44"/>
    <mergeCell ref="Y44:AA44"/>
    <mergeCell ref="AB44:AD44"/>
    <mergeCell ref="C43:E43"/>
    <mergeCell ref="F43:H43"/>
    <mergeCell ref="I43:K43"/>
    <mergeCell ref="L43:N43"/>
    <mergeCell ref="O43:R43"/>
    <mergeCell ref="S45:U45"/>
    <mergeCell ref="V45:X45"/>
    <mergeCell ref="Y45:AA45"/>
    <mergeCell ref="AB45:AD45"/>
    <mergeCell ref="C46:E46"/>
    <mergeCell ref="F46:H46"/>
    <mergeCell ref="I46:K46"/>
    <mergeCell ref="L46:N46"/>
    <mergeCell ref="O46:R46"/>
    <mergeCell ref="S46:U46"/>
    <mergeCell ref="V46:X46"/>
    <mergeCell ref="Y46:AA46"/>
    <mergeCell ref="AB46:AD46"/>
    <mergeCell ref="C45:E45"/>
    <mergeCell ref="F45:H45"/>
    <mergeCell ref="I45:K45"/>
    <mergeCell ref="L45:N45"/>
    <mergeCell ref="O45:R45"/>
    <mergeCell ref="S47:U47"/>
    <mergeCell ref="V47:X47"/>
    <mergeCell ref="Y47:AA47"/>
    <mergeCell ref="AB47:AD47"/>
    <mergeCell ref="C48:E48"/>
    <mergeCell ref="F48:H48"/>
    <mergeCell ref="I48:K48"/>
    <mergeCell ref="L48:N48"/>
    <mergeCell ref="O48:R48"/>
    <mergeCell ref="S48:U48"/>
    <mergeCell ref="V48:X48"/>
    <mergeCell ref="Y48:AA48"/>
    <mergeCell ref="AB48:AD48"/>
    <mergeCell ref="C47:E47"/>
    <mergeCell ref="F47:H47"/>
    <mergeCell ref="I47:K47"/>
    <mergeCell ref="L47:N47"/>
    <mergeCell ref="O47:R47"/>
    <mergeCell ref="S49:U49"/>
    <mergeCell ref="V49:X49"/>
    <mergeCell ref="Y49:AA49"/>
    <mergeCell ref="AB49:AD49"/>
    <mergeCell ref="C50:E50"/>
    <mergeCell ref="F50:H50"/>
    <mergeCell ref="I50:K50"/>
    <mergeCell ref="L50:N50"/>
    <mergeCell ref="O50:R50"/>
    <mergeCell ref="S50:U50"/>
    <mergeCell ref="V50:X50"/>
    <mergeCell ref="Y50:AA50"/>
    <mergeCell ref="AB50:AD50"/>
    <mergeCell ref="C49:E49"/>
    <mergeCell ref="F49:H49"/>
    <mergeCell ref="I49:K49"/>
    <mergeCell ref="L49:N49"/>
    <mergeCell ref="O49:R49"/>
    <mergeCell ref="S51:U51"/>
    <mergeCell ref="V51:X51"/>
    <mergeCell ref="Y51:AA51"/>
    <mergeCell ref="AB51:AD51"/>
    <mergeCell ref="C51:E51"/>
    <mergeCell ref="F51:H51"/>
    <mergeCell ref="I51:K51"/>
    <mergeCell ref="L51:N51"/>
    <mergeCell ref="O51:R51"/>
  </mergeCells>
  <hyperlinks>
    <hyperlink ref="AA9:AD9" location="Índice!B15" display="Índice"/>
    <hyperlink ref="V16" r:id="rId1"/>
  </hyperlinks>
  <pageMargins left="0.70866141732283472" right="0.70866141732283472" top="0.74803149606299213" bottom="0.74803149606299213" header="0.31496062992125984" footer="0.31496062992125984"/>
  <pageSetup scale="75" orientation="portrait" r:id="rId2"/>
  <headerFooter>
    <oddHeader>&amp;CMódulo 1 Sección IX
Participantes</oddHeader>
    <oddFooter>&amp;LCenso Nacional de Gobiernos Estatales 2021&amp;R&amp;P de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
  <sheetViews>
    <sheetView showGridLines="0" view="pageBreakPreview" zoomScale="120" zoomScaleNormal="100" zoomScaleSheetLayoutView="120" workbookViewId="0"/>
  </sheetViews>
  <sheetFormatPr baseColWidth="10" defaultColWidth="0" defaultRowHeight="15.05" customHeight="1" zeroHeight="1"/>
  <cols>
    <col min="1" max="1" width="5.6640625" style="86" customWidth="1"/>
    <col min="2" max="30" width="3.6640625" style="86" customWidth="1"/>
    <col min="31" max="31" width="5.6640625" style="86" customWidth="1"/>
    <col min="32" max="32" width="3.6640625" style="87" hidden="1" customWidth="1"/>
    <col min="33" max="16384" width="3.6640625" style="86" hidden="1"/>
  </cols>
  <sheetData>
    <row r="1" spans="2:34" ht="173.3" customHeight="1">
      <c r="B1" s="207" t="s">
        <v>62</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H1" s="86" t="s">
        <v>265</v>
      </c>
    </row>
    <row r="2" spans="2:34" ht="15.05" customHeight="1"/>
    <row r="3" spans="2:34" ht="45.2" customHeight="1">
      <c r="B3" s="209" t="s">
        <v>0</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row>
    <row r="4" spans="2:34" ht="15.05" customHeight="1">
      <c r="AH4" s="86">
        <v>1</v>
      </c>
    </row>
    <row r="5" spans="2:34" ht="45.2" customHeight="1">
      <c r="B5" s="209" t="s">
        <v>72</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H5" s="86">
        <v>2</v>
      </c>
    </row>
    <row r="6" spans="2:34" ht="15.05" customHeight="1">
      <c r="AH6" s="86">
        <v>3</v>
      </c>
    </row>
    <row r="7" spans="2:34" ht="15.05" customHeight="1" thickBot="1">
      <c r="B7" s="88" t="s">
        <v>186</v>
      </c>
      <c r="C7" s="89"/>
      <c r="D7" s="89"/>
      <c r="E7" s="89"/>
      <c r="F7" s="89"/>
      <c r="G7" s="89"/>
      <c r="H7" s="89"/>
      <c r="I7" s="89"/>
      <c r="J7" s="89"/>
      <c r="K7" s="89"/>
      <c r="L7" s="89"/>
      <c r="M7" s="89"/>
      <c r="N7" s="88" t="s">
        <v>187</v>
      </c>
      <c r="O7" s="89"/>
      <c r="P7" s="90"/>
      <c r="Q7" s="90"/>
      <c r="R7" s="90"/>
      <c r="S7" s="90"/>
      <c r="T7" s="90"/>
      <c r="U7" s="90"/>
      <c r="V7" s="90"/>
      <c r="W7" s="90"/>
      <c r="X7" s="90"/>
      <c r="Y7" s="90"/>
      <c r="Z7" s="90"/>
      <c r="AA7" s="211" t="s">
        <v>1</v>
      </c>
      <c r="AB7" s="211"/>
      <c r="AC7" s="211"/>
      <c r="AD7" s="211"/>
      <c r="AH7" s="86">
        <v>9</v>
      </c>
    </row>
    <row r="8" spans="2:34" ht="15.05" customHeight="1" thickBot="1">
      <c r="B8" s="122" t="str">
        <f>IF(Índice!B9="","",Índice!B9)</f>
        <v>Veracruz de Ignacio de la Llave</v>
      </c>
      <c r="C8" s="142"/>
      <c r="D8" s="142"/>
      <c r="E8" s="142"/>
      <c r="F8" s="142"/>
      <c r="G8" s="142"/>
      <c r="H8" s="142"/>
      <c r="I8" s="142"/>
      <c r="J8" s="142"/>
      <c r="K8" s="142"/>
      <c r="L8" s="123"/>
      <c r="M8" s="110"/>
      <c r="N8" s="122" t="str">
        <f>IF(Índice!N9="","",Índice!N9)</f>
        <v>230</v>
      </c>
      <c r="O8" s="123"/>
    </row>
    <row r="9" spans="2:34" ht="15.05" customHeight="1" thickBot="1"/>
    <row r="10" spans="2:34" ht="15.05" customHeight="1" thickBot="1">
      <c r="B10" s="204" t="s">
        <v>179</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6"/>
    </row>
    <row r="11" spans="2:34" ht="15.05" customHeight="1">
      <c r="B11" s="212" t="s">
        <v>27</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4"/>
    </row>
    <row r="12" spans="2:34" ht="24.05" customHeight="1">
      <c r="B12" s="92"/>
      <c r="C12" s="215" t="s">
        <v>182</v>
      </c>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7"/>
    </row>
    <row r="13" spans="2:34" ht="24.05" customHeight="1">
      <c r="B13" s="92"/>
      <c r="C13" s="215" t="s">
        <v>183</v>
      </c>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7"/>
    </row>
    <row r="14" spans="2:34" ht="24.05" customHeight="1">
      <c r="B14" s="93"/>
      <c r="C14" s="202" t="s">
        <v>262</v>
      </c>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9"/>
    </row>
    <row r="15" spans="2:34" ht="36" customHeight="1">
      <c r="B15" s="92"/>
      <c r="C15" s="215" t="s">
        <v>163</v>
      </c>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7"/>
    </row>
    <row r="16" spans="2:34" ht="15.05" customHeight="1">
      <c r="B16" s="94"/>
      <c r="C16" s="220" t="s">
        <v>164</v>
      </c>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2"/>
    </row>
    <row r="17" spans="1:35" ht="15.05" customHeight="1"/>
    <row r="18" spans="1:35" ht="36" customHeight="1">
      <c r="A18" s="95" t="s">
        <v>28</v>
      </c>
      <c r="B18" s="223" t="s">
        <v>185</v>
      </c>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96"/>
    </row>
    <row r="19" spans="1:35" ht="24.05" customHeight="1">
      <c r="A19" s="95"/>
      <c r="B19" s="97"/>
      <c r="C19" s="218" t="s">
        <v>260</v>
      </c>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96"/>
    </row>
    <row r="20" spans="1:35" ht="15.05" customHeight="1">
      <c r="A20" s="98"/>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row>
    <row r="21" spans="1:35" ht="72" customHeight="1">
      <c r="A21" s="98"/>
      <c r="B21" s="96"/>
      <c r="C21" s="227" t="s">
        <v>173</v>
      </c>
      <c r="D21" s="228"/>
      <c r="E21" s="228"/>
      <c r="F21" s="228"/>
      <c r="G21" s="228"/>
      <c r="H21" s="228"/>
      <c r="I21" s="228"/>
      <c r="J21" s="228"/>
      <c r="K21" s="228"/>
      <c r="L21" s="228"/>
      <c r="M21" s="228"/>
      <c r="N21" s="229"/>
      <c r="O21" s="224" t="s">
        <v>181</v>
      </c>
      <c r="P21" s="225"/>
      <c r="Q21" s="225"/>
      <c r="R21" s="225"/>
      <c r="S21" s="225"/>
      <c r="T21" s="225"/>
      <c r="U21" s="225"/>
      <c r="V21" s="226"/>
      <c r="W21" s="224" t="s">
        <v>180</v>
      </c>
      <c r="X21" s="225"/>
      <c r="Y21" s="225"/>
      <c r="Z21" s="225"/>
      <c r="AA21" s="225"/>
      <c r="AB21" s="225"/>
      <c r="AC21" s="225"/>
      <c r="AD21" s="226"/>
      <c r="AE21" s="96"/>
      <c r="AG21" s="99" t="s">
        <v>266</v>
      </c>
      <c r="AH21" s="99" t="s">
        <v>267</v>
      </c>
    </row>
    <row r="22" spans="1:35" ht="15.05" customHeight="1">
      <c r="A22" s="98"/>
      <c r="B22" s="96"/>
      <c r="C22" s="100" t="s">
        <v>29</v>
      </c>
      <c r="D22" s="199"/>
      <c r="E22" s="200"/>
      <c r="F22" s="200"/>
      <c r="G22" s="200"/>
      <c r="H22" s="200"/>
      <c r="I22" s="200"/>
      <c r="J22" s="200"/>
      <c r="K22" s="200"/>
      <c r="L22" s="200"/>
      <c r="M22" s="200"/>
      <c r="N22" s="200"/>
      <c r="O22" s="201"/>
      <c r="P22" s="201"/>
      <c r="Q22" s="201"/>
      <c r="R22" s="201"/>
      <c r="S22" s="201"/>
      <c r="T22" s="201"/>
      <c r="U22" s="201"/>
      <c r="V22" s="201"/>
      <c r="W22" s="125"/>
      <c r="X22" s="125"/>
      <c r="Y22" s="125"/>
      <c r="Z22" s="125"/>
      <c r="AA22" s="125"/>
      <c r="AB22" s="125"/>
      <c r="AC22" s="125"/>
      <c r="AD22" s="198"/>
      <c r="AE22" s="96"/>
      <c r="AH22" s="86">
        <f>IF(AND(D22&lt;&gt;"",OR(O22="",W22="")),1,0)</f>
        <v>0</v>
      </c>
      <c r="AI22" s="86">
        <f>IF(AND(D22="",OR(O22&lt;&gt;"",W22&lt;&gt;"")),1,0)</f>
        <v>0</v>
      </c>
    </row>
    <row r="23" spans="1:35" ht="15.05" customHeight="1">
      <c r="A23" s="98"/>
      <c r="B23" s="96"/>
      <c r="C23" s="101" t="s">
        <v>30</v>
      </c>
      <c r="D23" s="199"/>
      <c r="E23" s="200"/>
      <c r="F23" s="200"/>
      <c r="G23" s="200"/>
      <c r="H23" s="200"/>
      <c r="I23" s="200"/>
      <c r="J23" s="200"/>
      <c r="K23" s="200"/>
      <c r="L23" s="200"/>
      <c r="M23" s="200"/>
      <c r="N23" s="200"/>
      <c r="O23" s="201"/>
      <c r="P23" s="201"/>
      <c r="Q23" s="201"/>
      <c r="R23" s="201"/>
      <c r="S23" s="201"/>
      <c r="T23" s="201"/>
      <c r="U23" s="201"/>
      <c r="V23" s="201"/>
      <c r="W23" s="125"/>
      <c r="X23" s="125"/>
      <c r="Y23" s="125"/>
      <c r="Z23" s="125"/>
      <c r="AA23" s="125"/>
      <c r="AB23" s="125"/>
      <c r="AC23" s="125"/>
      <c r="AD23" s="198"/>
      <c r="AE23" s="96"/>
      <c r="AG23" s="86">
        <f>IF(AND(D22="",D23&lt;&gt;""),1,0)</f>
        <v>0</v>
      </c>
      <c r="AH23" s="86">
        <f t="shared" ref="AH23:AH86" si="0">IF(AND(D23&lt;&gt;"",OR(O23="",W23="")),1,0)</f>
        <v>0</v>
      </c>
      <c r="AI23" s="86">
        <f t="shared" ref="AI23:AI86" si="1">IF(AND(D23="",OR(O23&lt;&gt;"",W23&lt;&gt;"")),1,0)</f>
        <v>0</v>
      </c>
    </row>
    <row r="24" spans="1:35" ht="15.05" customHeight="1">
      <c r="A24" s="98"/>
      <c r="B24" s="96"/>
      <c r="C24" s="101" t="s">
        <v>31</v>
      </c>
      <c r="D24" s="199"/>
      <c r="E24" s="200"/>
      <c r="F24" s="200"/>
      <c r="G24" s="200"/>
      <c r="H24" s="200"/>
      <c r="I24" s="200"/>
      <c r="J24" s="200"/>
      <c r="K24" s="200"/>
      <c r="L24" s="200"/>
      <c r="M24" s="200"/>
      <c r="N24" s="200"/>
      <c r="O24" s="201"/>
      <c r="P24" s="201"/>
      <c r="Q24" s="201"/>
      <c r="R24" s="201"/>
      <c r="S24" s="201"/>
      <c r="T24" s="201"/>
      <c r="U24" s="201"/>
      <c r="V24" s="201"/>
      <c r="W24" s="125"/>
      <c r="X24" s="125"/>
      <c r="Y24" s="125"/>
      <c r="Z24" s="125"/>
      <c r="AA24" s="125"/>
      <c r="AB24" s="125"/>
      <c r="AC24" s="125"/>
      <c r="AD24" s="198"/>
      <c r="AE24" s="96"/>
      <c r="AG24" s="86">
        <f t="shared" ref="AG24:AG87" si="2">IF(AND(D23="",D24&lt;&gt;""),1,0)</f>
        <v>0</v>
      </c>
      <c r="AH24" s="86">
        <f t="shared" si="0"/>
        <v>0</v>
      </c>
      <c r="AI24" s="86">
        <f t="shared" si="1"/>
        <v>0</v>
      </c>
    </row>
    <row r="25" spans="1:35" ht="15.05" customHeight="1">
      <c r="A25" s="91"/>
      <c r="B25" s="91"/>
      <c r="C25" s="101" t="s">
        <v>32</v>
      </c>
      <c r="D25" s="199"/>
      <c r="E25" s="200"/>
      <c r="F25" s="200"/>
      <c r="G25" s="200"/>
      <c r="H25" s="200"/>
      <c r="I25" s="200"/>
      <c r="J25" s="200"/>
      <c r="K25" s="200"/>
      <c r="L25" s="200"/>
      <c r="M25" s="200"/>
      <c r="N25" s="200"/>
      <c r="O25" s="201"/>
      <c r="P25" s="201"/>
      <c r="Q25" s="201"/>
      <c r="R25" s="201"/>
      <c r="S25" s="201"/>
      <c r="T25" s="201"/>
      <c r="U25" s="201"/>
      <c r="V25" s="201"/>
      <c r="W25" s="125"/>
      <c r="X25" s="125"/>
      <c r="Y25" s="125"/>
      <c r="Z25" s="125"/>
      <c r="AA25" s="125"/>
      <c r="AB25" s="125"/>
      <c r="AC25" s="125"/>
      <c r="AD25" s="198"/>
      <c r="AG25" s="86">
        <f t="shared" si="2"/>
        <v>0</v>
      </c>
      <c r="AH25" s="86">
        <f t="shared" si="0"/>
        <v>0</v>
      </c>
      <c r="AI25" s="86">
        <f t="shared" si="1"/>
        <v>0</v>
      </c>
    </row>
    <row r="26" spans="1:35" ht="15.05" customHeight="1">
      <c r="A26" s="91"/>
      <c r="B26" s="91"/>
      <c r="C26" s="101" t="s">
        <v>33</v>
      </c>
      <c r="D26" s="199"/>
      <c r="E26" s="200"/>
      <c r="F26" s="200"/>
      <c r="G26" s="200"/>
      <c r="H26" s="200"/>
      <c r="I26" s="200"/>
      <c r="J26" s="200"/>
      <c r="K26" s="200"/>
      <c r="L26" s="200"/>
      <c r="M26" s="200"/>
      <c r="N26" s="200"/>
      <c r="O26" s="201"/>
      <c r="P26" s="201"/>
      <c r="Q26" s="201"/>
      <c r="R26" s="201"/>
      <c r="S26" s="201"/>
      <c r="T26" s="201"/>
      <c r="U26" s="201"/>
      <c r="V26" s="201"/>
      <c r="W26" s="125"/>
      <c r="X26" s="125"/>
      <c r="Y26" s="125"/>
      <c r="Z26" s="125"/>
      <c r="AA26" s="125"/>
      <c r="AB26" s="125"/>
      <c r="AC26" s="125"/>
      <c r="AD26" s="198"/>
      <c r="AG26" s="86">
        <f t="shared" si="2"/>
        <v>0</v>
      </c>
      <c r="AH26" s="86">
        <f t="shared" si="0"/>
        <v>0</v>
      </c>
      <c r="AI26" s="86">
        <f t="shared" si="1"/>
        <v>0</v>
      </c>
    </row>
    <row r="27" spans="1:35" ht="15.05" customHeight="1">
      <c r="A27" s="91"/>
      <c r="B27" s="91"/>
      <c r="C27" s="101" t="s">
        <v>34</v>
      </c>
      <c r="D27" s="199"/>
      <c r="E27" s="200"/>
      <c r="F27" s="200"/>
      <c r="G27" s="200"/>
      <c r="H27" s="200"/>
      <c r="I27" s="200"/>
      <c r="J27" s="200"/>
      <c r="K27" s="200"/>
      <c r="L27" s="200"/>
      <c r="M27" s="200"/>
      <c r="N27" s="200"/>
      <c r="O27" s="201"/>
      <c r="P27" s="201"/>
      <c r="Q27" s="201"/>
      <c r="R27" s="201"/>
      <c r="S27" s="201"/>
      <c r="T27" s="201"/>
      <c r="U27" s="201"/>
      <c r="V27" s="201"/>
      <c r="W27" s="125"/>
      <c r="X27" s="125"/>
      <c r="Y27" s="125"/>
      <c r="Z27" s="125"/>
      <c r="AA27" s="125"/>
      <c r="AB27" s="125"/>
      <c r="AC27" s="125"/>
      <c r="AD27" s="198"/>
      <c r="AG27" s="86">
        <f t="shared" si="2"/>
        <v>0</v>
      </c>
      <c r="AH27" s="86">
        <f t="shared" si="0"/>
        <v>0</v>
      </c>
      <c r="AI27" s="86">
        <f t="shared" si="1"/>
        <v>0</v>
      </c>
    </row>
    <row r="28" spans="1:35" ht="15.05" customHeight="1">
      <c r="A28" s="91"/>
      <c r="B28" s="91"/>
      <c r="C28" s="101" t="s">
        <v>35</v>
      </c>
      <c r="D28" s="199"/>
      <c r="E28" s="200"/>
      <c r="F28" s="200"/>
      <c r="G28" s="200"/>
      <c r="H28" s="200"/>
      <c r="I28" s="200"/>
      <c r="J28" s="200"/>
      <c r="K28" s="200"/>
      <c r="L28" s="200"/>
      <c r="M28" s="200"/>
      <c r="N28" s="200"/>
      <c r="O28" s="201"/>
      <c r="P28" s="201"/>
      <c r="Q28" s="201"/>
      <c r="R28" s="201"/>
      <c r="S28" s="201"/>
      <c r="T28" s="201"/>
      <c r="U28" s="201"/>
      <c r="V28" s="201"/>
      <c r="W28" s="125"/>
      <c r="X28" s="125"/>
      <c r="Y28" s="125"/>
      <c r="Z28" s="125"/>
      <c r="AA28" s="125"/>
      <c r="AB28" s="125"/>
      <c r="AC28" s="125"/>
      <c r="AD28" s="198"/>
      <c r="AG28" s="86">
        <f t="shared" si="2"/>
        <v>0</v>
      </c>
      <c r="AH28" s="86">
        <f t="shared" si="0"/>
        <v>0</v>
      </c>
      <c r="AI28" s="86">
        <f t="shared" si="1"/>
        <v>0</v>
      </c>
    </row>
    <row r="29" spans="1:35">
      <c r="A29" s="91"/>
      <c r="B29" s="91"/>
      <c r="C29" s="101" t="s">
        <v>36</v>
      </c>
      <c r="D29" s="199"/>
      <c r="E29" s="200"/>
      <c r="F29" s="200"/>
      <c r="G29" s="200"/>
      <c r="H29" s="200"/>
      <c r="I29" s="200"/>
      <c r="J29" s="200"/>
      <c r="K29" s="200"/>
      <c r="L29" s="200"/>
      <c r="M29" s="200"/>
      <c r="N29" s="200"/>
      <c r="O29" s="201"/>
      <c r="P29" s="201"/>
      <c r="Q29" s="201"/>
      <c r="R29" s="201"/>
      <c r="S29" s="201"/>
      <c r="T29" s="201"/>
      <c r="U29" s="201"/>
      <c r="V29" s="201"/>
      <c r="W29" s="125"/>
      <c r="X29" s="125"/>
      <c r="Y29" s="125"/>
      <c r="Z29" s="125"/>
      <c r="AA29" s="125"/>
      <c r="AB29" s="125"/>
      <c r="AC29" s="125"/>
      <c r="AD29" s="198"/>
      <c r="AG29" s="86">
        <f t="shared" si="2"/>
        <v>0</v>
      </c>
      <c r="AH29" s="86">
        <f t="shared" si="0"/>
        <v>0</v>
      </c>
      <c r="AI29" s="86">
        <f t="shared" si="1"/>
        <v>0</v>
      </c>
    </row>
    <row r="30" spans="1:35">
      <c r="A30" s="91"/>
      <c r="B30" s="91"/>
      <c r="C30" s="101" t="s">
        <v>37</v>
      </c>
      <c r="D30" s="199"/>
      <c r="E30" s="200"/>
      <c r="F30" s="200"/>
      <c r="G30" s="200"/>
      <c r="H30" s="200"/>
      <c r="I30" s="200"/>
      <c r="J30" s="200"/>
      <c r="K30" s="200"/>
      <c r="L30" s="200"/>
      <c r="M30" s="200"/>
      <c r="N30" s="200"/>
      <c r="O30" s="201"/>
      <c r="P30" s="201"/>
      <c r="Q30" s="201"/>
      <c r="R30" s="201"/>
      <c r="S30" s="201"/>
      <c r="T30" s="201"/>
      <c r="U30" s="201"/>
      <c r="V30" s="201"/>
      <c r="W30" s="125"/>
      <c r="X30" s="125"/>
      <c r="Y30" s="125"/>
      <c r="Z30" s="125"/>
      <c r="AA30" s="125"/>
      <c r="AB30" s="125"/>
      <c r="AC30" s="125"/>
      <c r="AD30" s="198"/>
      <c r="AG30" s="86">
        <f t="shared" si="2"/>
        <v>0</v>
      </c>
      <c r="AH30" s="86">
        <f t="shared" si="0"/>
        <v>0</v>
      </c>
      <c r="AI30" s="86">
        <f t="shared" si="1"/>
        <v>0</v>
      </c>
    </row>
    <row r="31" spans="1:35" ht="15.05" customHeight="1">
      <c r="A31" s="102"/>
      <c r="B31" s="102"/>
      <c r="C31" s="101" t="s">
        <v>38</v>
      </c>
      <c r="D31" s="199"/>
      <c r="E31" s="200"/>
      <c r="F31" s="200"/>
      <c r="G31" s="200"/>
      <c r="H31" s="200"/>
      <c r="I31" s="200"/>
      <c r="J31" s="200"/>
      <c r="K31" s="200"/>
      <c r="L31" s="200"/>
      <c r="M31" s="200"/>
      <c r="N31" s="200"/>
      <c r="O31" s="201"/>
      <c r="P31" s="201"/>
      <c r="Q31" s="201"/>
      <c r="R31" s="201"/>
      <c r="S31" s="201"/>
      <c r="T31" s="201"/>
      <c r="U31" s="201"/>
      <c r="V31" s="201"/>
      <c r="W31" s="125"/>
      <c r="X31" s="125"/>
      <c r="Y31" s="125"/>
      <c r="Z31" s="125"/>
      <c r="AA31" s="125"/>
      <c r="AB31" s="125"/>
      <c r="AC31" s="125"/>
      <c r="AD31" s="198"/>
      <c r="AE31" s="102"/>
      <c r="AG31" s="86">
        <f t="shared" si="2"/>
        <v>0</v>
      </c>
      <c r="AH31" s="86">
        <f t="shared" si="0"/>
        <v>0</v>
      </c>
      <c r="AI31" s="86">
        <f t="shared" si="1"/>
        <v>0</v>
      </c>
    </row>
    <row r="32" spans="1:35" ht="15.05" customHeight="1">
      <c r="A32" s="102"/>
      <c r="B32" s="102"/>
      <c r="C32" s="101" t="s">
        <v>39</v>
      </c>
      <c r="D32" s="199"/>
      <c r="E32" s="200"/>
      <c r="F32" s="200"/>
      <c r="G32" s="200"/>
      <c r="H32" s="200"/>
      <c r="I32" s="200"/>
      <c r="J32" s="200"/>
      <c r="K32" s="200"/>
      <c r="L32" s="200"/>
      <c r="M32" s="200"/>
      <c r="N32" s="200"/>
      <c r="O32" s="201"/>
      <c r="P32" s="201"/>
      <c r="Q32" s="201"/>
      <c r="R32" s="201"/>
      <c r="S32" s="201"/>
      <c r="T32" s="201"/>
      <c r="U32" s="201"/>
      <c r="V32" s="201"/>
      <c r="W32" s="125"/>
      <c r="X32" s="125"/>
      <c r="Y32" s="125"/>
      <c r="Z32" s="125"/>
      <c r="AA32" s="125"/>
      <c r="AB32" s="125"/>
      <c r="AC32" s="125"/>
      <c r="AD32" s="198"/>
      <c r="AE32" s="102"/>
      <c r="AG32" s="86">
        <f t="shared" si="2"/>
        <v>0</v>
      </c>
      <c r="AH32" s="86">
        <f t="shared" si="0"/>
        <v>0</v>
      </c>
      <c r="AI32" s="86">
        <f t="shared" si="1"/>
        <v>0</v>
      </c>
    </row>
    <row r="33" spans="1:35" ht="15.05" customHeight="1">
      <c r="A33" s="102"/>
      <c r="B33" s="102"/>
      <c r="C33" s="101" t="s">
        <v>40</v>
      </c>
      <c r="D33" s="199"/>
      <c r="E33" s="200"/>
      <c r="F33" s="200"/>
      <c r="G33" s="200"/>
      <c r="H33" s="200"/>
      <c r="I33" s="200"/>
      <c r="J33" s="200"/>
      <c r="K33" s="200"/>
      <c r="L33" s="200"/>
      <c r="M33" s="200"/>
      <c r="N33" s="200"/>
      <c r="O33" s="201"/>
      <c r="P33" s="201"/>
      <c r="Q33" s="201"/>
      <c r="R33" s="201"/>
      <c r="S33" s="201"/>
      <c r="T33" s="201"/>
      <c r="U33" s="201"/>
      <c r="V33" s="201"/>
      <c r="W33" s="125"/>
      <c r="X33" s="125"/>
      <c r="Y33" s="125"/>
      <c r="Z33" s="125"/>
      <c r="AA33" s="125"/>
      <c r="AB33" s="125"/>
      <c r="AC33" s="125"/>
      <c r="AD33" s="198"/>
      <c r="AE33" s="102"/>
      <c r="AG33" s="86">
        <f t="shared" si="2"/>
        <v>0</v>
      </c>
      <c r="AH33" s="86">
        <f t="shared" si="0"/>
        <v>0</v>
      </c>
      <c r="AI33" s="86">
        <f t="shared" si="1"/>
        <v>0</v>
      </c>
    </row>
    <row r="34" spans="1:35" ht="15.05" customHeight="1">
      <c r="A34" s="102"/>
      <c r="B34" s="102"/>
      <c r="C34" s="101" t="s">
        <v>41</v>
      </c>
      <c r="D34" s="199"/>
      <c r="E34" s="200"/>
      <c r="F34" s="200"/>
      <c r="G34" s="200"/>
      <c r="H34" s="200"/>
      <c r="I34" s="200"/>
      <c r="J34" s="200"/>
      <c r="K34" s="200"/>
      <c r="L34" s="200"/>
      <c r="M34" s="200"/>
      <c r="N34" s="200"/>
      <c r="O34" s="201"/>
      <c r="P34" s="201"/>
      <c r="Q34" s="201"/>
      <c r="R34" s="201"/>
      <c r="S34" s="201"/>
      <c r="T34" s="201"/>
      <c r="U34" s="201"/>
      <c r="V34" s="201"/>
      <c r="W34" s="125"/>
      <c r="X34" s="125"/>
      <c r="Y34" s="125"/>
      <c r="Z34" s="125"/>
      <c r="AA34" s="125"/>
      <c r="AB34" s="125"/>
      <c r="AC34" s="125"/>
      <c r="AD34" s="198"/>
      <c r="AE34" s="102"/>
      <c r="AG34" s="86">
        <f t="shared" si="2"/>
        <v>0</v>
      </c>
      <c r="AH34" s="86">
        <f t="shared" si="0"/>
        <v>0</v>
      </c>
      <c r="AI34" s="86">
        <f t="shared" si="1"/>
        <v>0</v>
      </c>
    </row>
    <row r="35" spans="1:35" ht="15.05" customHeight="1">
      <c r="A35" s="102"/>
      <c r="B35" s="102"/>
      <c r="C35" s="101" t="s">
        <v>42</v>
      </c>
      <c r="D35" s="199"/>
      <c r="E35" s="200"/>
      <c r="F35" s="200"/>
      <c r="G35" s="200"/>
      <c r="H35" s="200"/>
      <c r="I35" s="200"/>
      <c r="J35" s="200"/>
      <c r="K35" s="200"/>
      <c r="L35" s="200"/>
      <c r="M35" s="200"/>
      <c r="N35" s="200"/>
      <c r="O35" s="201"/>
      <c r="P35" s="201"/>
      <c r="Q35" s="201"/>
      <c r="R35" s="201"/>
      <c r="S35" s="201"/>
      <c r="T35" s="201"/>
      <c r="U35" s="201"/>
      <c r="V35" s="201"/>
      <c r="W35" s="125"/>
      <c r="X35" s="125"/>
      <c r="Y35" s="125"/>
      <c r="Z35" s="125"/>
      <c r="AA35" s="125"/>
      <c r="AB35" s="125"/>
      <c r="AC35" s="125"/>
      <c r="AD35" s="198"/>
      <c r="AE35" s="102"/>
      <c r="AG35" s="86">
        <f t="shared" si="2"/>
        <v>0</v>
      </c>
      <c r="AH35" s="86">
        <f t="shared" si="0"/>
        <v>0</v>
      </c>
      <c r="AI35" s="86">
        <f t="shared" si="1"/>
        <v>0</v>
      </c>
    </row>
    <row r="36" spans="1:35" ht="15.05" customHeight="1">
      <c r="A36" s="102"/>
      <c r="B36" s="102"/>
      <c r="C36" s="101" t="s">
        <v>43</v>
      </c>
      <c r="D36" s="199"/>
      <c r="E36" s="200"/>
      <c r="F36" s="200"/>
      <c r="G36" s="200"/>
      <c r="H36" s="200"/>
      <c r="I36" s="200"/>
      <c r="J36" s="200"/>
      <c r="K36" s="200"/>
      <c r="L36" s="200"/>
      <c r="M36" s="200"/>
      <c r="N36" s="200"/>
      <c r="O36" s="201"/>
      <c r="P36" s="201"/>
      <c r="Q36" s="201"/>
      <c r="R36" s="201"/>
      <c r="S36" s="201"/>
      <c r="T36" s="201"/>
      <c r="U36" s="201"/>
      <c r="V36" s="201"/>
      <c r="W36" s="125"/>
      <c r="X36" s="125"/>
      <c r="Y36" s="125"/>
      <c r="Z36" s="125"/>
      <c r="AA36" s="125"/>
      <c r="AB36" s="125"/>
      <c r="AC36" s="125"/>
      <c r="AD36" s="198"/>
      <c r="AE36" s="102"/>
      <c r="AG36" s="86">
        <f t="shared" si="2"/>
        <v>0</v>
      </c>
      <c r="AH36" s="86">
        <f t="shared" si="0"/>
        <v>0</v>
      </c>
      <c r="AI36" s="86">
        <f t="shared" si="1"/>
        <v>0</v>
      </c>
    </row>
    <row r="37" spans="1:35" ht="15.05" customHeight="1">
      <c r="A37" s="102"/>
      <c r="B37" s="102"/>
      <c r="C37" s="101" t="s">
        <v>44</v>
      </c>
      <c r="D37" s="199"/>
      <c r="E37" s="200"/>
      <c r="F37" s="200"/>
      <c r="G37" s="200"/>
      <c r="H37" s="200"/>
      <c r="I37" s="200"/>
      <c r="J37" s="200"/>
      <c r="K37" s="200"/>
      <c r="L37" s="200"/>
      <c r="M37" s="200"/>
      <c r="N37" s="200"/>
      <c r="O37" s="201"/>
      <c r="P37" s="201"/>
      <c r="Q37" s="201"/>
      <c r="R37" s="201"/>
      <c r="S37" s="201"/>
      <c r="T37" s="201"/>
      <c r="U37" s="201"/>
      <c r="V37" s="201"/>
      <c r="W37" s="125"/>
      <c r="X37" s="125"/>
      <c r="Y37" s="125"/>
      <c r="Z37" s="125"/>
      <c r="AA37" s="125"/>
      <c r="AB37" s="125"/>
      <c r="AC37" s="125"/>
      <c r="AD37" s="198"/>
      <c r="AE37" s="102"/>
      <c r="AG37" s="86">
        <f t="shared" si="2"/>
        <v>0</v>
      </c>
      <c r="AH37" s="86">
        <f t="shared" si="0"/>
        <v>0</v>
      </c>
      <c r="AI37" s="86">
        <f t="shared" si="1"/>
        <v>0</v>
      </c>
    </row>
    <row r="38" spans="1:35" ht="15.05" customHeight="1">
      <c r="A38" s="102"/>
      <c r="B38" s="102"/>
      <c r="C38" s="101" t="s">
        <v>45</v>
      </c>
      <c r="D38" s="199"/>
      <c r="E38" s="200"/>
      <c r="F38" s="200"/>
      <c r="G38" s="200"/>
      <c r="H38" s="200"/>
      <c r="I38" s="200"/>
      <c r="J38" s="200"/>
      <c r="K38" s="200"/>
      <c r="L38" s="200"/>
      <c r="M38" s="200"/>
      <c r="N38" s="200"/>
      <c r="O38" s="201"/>
      <c r="P38" s="201"/>
      <c r="Q38" s="201"/>
      <c r="R38" s="201"/>
      <c r="S38" s="201"/>
      <c r="T38" s="201"/>
      <c r="U38" s="201"/>
      <c r="V38" s="201"/>
      <c r="W38" s="125"/>
      <c r="X38" s="125"/>
      <c r="Y38" s="125"/>
      <c r="Z38" s="125"/>
      <c r="AA38" s="125"/>
      <c r="AB38" s="125"/>
      <c r="AC38" s="125"/>
      <c r="AD38" s="198"/>
      <c r="AE38" s="102"/>
      <c r="AG38" s="86">
        <f t="shared" si="2"/>
        <v>0</v>
      </c>
      <c r="AH38" s="86">
        <f t="shared" si="0"/>
        <v>0</v>
      </c>
      <c r="AI38" s="86">
        <f t="shared" si="1"/>
        <v>0</v>
      </c>
    </row>
    <row r="39" spans="1:35" ht="15.05" customHeight="1">
      <c r="A39" s="102"/>
      <c r="B39" s="102"/>
      <c r="C39" s="101" t="s">
        <v>46</v>
      </c>
      <c r="D39" s="199"/>
      <c r="E39" s="200"/>
      <c r="F39" s="200"/>
      <c r="G39" s="200"/>
      <c r="H39" s="200"/>
      <c r="I39" s="200"/>
      <c r="J39" s="200"/>
      <c r="K39" s="200"/>
      <c r="L39" s="200"/>
      <c r="M39" s="200"/>
      <c r="N39" s="200"/>
      <c r="O39" s="201"/>
      <c r="P39" s="201"/>
      <c r="Q39" s="201"/>
      <c r="R39" s="201"/>
      <c r="S39" s="201"/>
      <c r="T39" s="201"/>
      <c r="U39" s="201"/>
      <c r="V39" s="201"/>
      <c r="W39" s="125"/>
      <c r="X39" s="125"/>
      <c r="Y39" s="125"/>
      <c r="Z39" s="125"/>
      <c r="AA39" s="125"/>
      <c r="AB39" s="125"/>
      <c r="AC39" s="125"/>
      <c r="AD39" s="198"/>
      <c r="AE39" s="102"/>
      <c r="AG39" s="86">
        <f t="shared" si="2"/>
        <v>0</v>
      </c>
      <c r="AH39" s="86">
        <f t="shared" si="0"/>
        <v>0</v>
      </c>
      <c r="AI39" s="86">
        <f t="shared" si="1"/>
        <v>0</v>
      </c>
    </row>
    <row r="40" spans="1:35" ht="15.05" customHeight="1">
      <c r="A40" s="102"/>
      <c r="B40" s="102"/>
      <c r="C40" s="101" t="s">
        <v>47</v>
      </c>
      <c r="D40" s="199"/>
      <c r="E40" s="200"/>
      <c r="F40" s="200"/>
      <c r="G40" s="200"/>
      <c r="H40" s="200"/>
      <c r="I40" s="200"/>
      <c r="J40" s="200"/>
      <c r="K40" s="200"/>
      <c r="L40" s="200"/>
      <c r="M40" s="200"/>
      <c r="N40" s="200"/>
      <c r="O40" s="201"/>
      <c r="P40" s="201"/>
      <c r="Q40" s="201"/>
      <c r="R40" s="201"/>
      <c r="S40" s="201"/>
      <c r="T40" s="201"/>
      <c r="U40" s="201"/>
      <c r="V40" s="201"/>
      <c r="W40" s="125"/>
      <c r="X40" s="125"/>
      <c r="Y40" s="125"/>
      <c r="Z40" s="125"/>
      <c r="AA40" s="125"/>
      <c r="AB40" s="125"/>
      <c r="AC40" s="125"/>
      <c r="AD40" s="198"/>
      <c r="AE40" s="102"/>
      <c r="AG40" s="86">
        <f t="shared" si="2"/>
        <v>0</v>
      </c>
      <c r="AH40" s="86">
        <f t="shared" si="0"/>
        <v>0</v>
      </c>
      <c r="AI40" s="86">
        <f t="shared" si="1"/>
        <v>0</v>
      </c>
    </row>
    <row r="41" spans="1:35" ht="15.05" customHeight="1">
      <c r="A41" s="102"/>
      <c r="B41" s="102"/>
      <c r="C41" s="101" t="s">
        <v>48</v>
      </c>
      <c r="D41" s="199"/>
      <c r="E41" s="200"/>
      <c r="F41" s="200"/>
      <c r="G41" s="200"/>
      <c r="H41" s="200"/>
      <c r="I41" s="200"/>
      <c r="J41" s="200"/>
      <c r="K41" s="200"/>
      <c r="L41" s="200"/>
      <c r="M41" s="200"/>
      <c r="N41" s="200"/>
      <c r="O41" s="201"/>
      <c r="P41" s="201"/>
      <c r="Q41" s="201"/>
      <c r="R41" s="201"/>
      <c r="S41" s="201"/>
      <c r="T41" s="201"/>
      <c r="U41" s="201"/>
      <c r="V41" s="201"/>
      <c r="W41" s="125"/>
      <c r="X41" s="125"/>
      <c r="Y41" s="125"/>
      <c r="Z41" s="125"/>
      <c r="AA41" s="125"/>
      <c r="AB41" s="125"/>
      <c r="AC41" s="125"/>
      <c r="AD41" s="198"/>
      <c r="AE41" s="102"/>
      <c r="AG41" s="86">
        <f t="shared" si="2"/>
        <v>0</v>
      </c>
      <c r="AH41" s="86">
        <f t="shared" si="0"/>
        <v>0</v>
      </c>
      <c r="AI41" s="86">
        <f t="shared" si="1"/>
        <v>0</v>
      </c>
    </row>
    <row r="42" spans="1:35" ht="15.05" customHeight="1">
      <c r="A42" s="102"/>
      <c r="B42" s="102"/>
      <c r="C42" s="101" t="s">
        <v>49</v>
      </c>
      <c r="D42" s="199"/>
      <c r="E42" s="200"/>
      <c r="F42" s="200"/>
      <c r="G42" s="200"/>
      <c r="H42" s="200"/>
      <c r="I42" s="200"/>
      <c r="J42" s="200"/>
      <c r="K42" s="200"/>
      <c r="L42" s="200"/>
      <c r="M42" s="200"/>
      <c r="N42" s="200"/>
      <c r="O42" s="201"/>
      <c r="P42" s="201"/>
      <c r="Q42" s="201"/>
      <c r="R42" s="201"/>
      <c r="S42" s="201"/>
      <c r="T42" s="201"/>
      <c r="U42" s="201"/>
      <c r="V42" s="201"/>
      <c r="W42" s="125"/>
      <c r="X42" s="125"/>
      <c r="Y42" s="125"/>
      <c r="Z42" s="125"/>
      <c r="AA42" s="125"/>
      <c r="AB42" s="125"/>
      <c r="AC42" s="125"/>
      <c r="AD42" s="198"/>
      <c r="AE42" s="102"/>
      <c r="AG42" s="86">
        <f t="shared" si="2"/>
        <v>0</v>
      </c>
      <c r="AH42" s="86">
        <f t="shared" si="0"/>
        <v>0</v>
      </c>
      <c r="AI42" s="86">
        <f t="shared" si="1"/>
        <v>0</v>
      </c>
    </row>
    <row r="43" spans="1:35" ht="15.05" customHeight="1">
      <c r="A43" s="102"/>
      <c r="B43" s="102"/>
      <c r="C43" s="101" t="s">
        <v>50</v>
      </c>
      <c r="D43" s="199"/>
      <c r="E43" s="200"/>
      <c r="F43" s="200"/>
      <c r="G43" s="200"/>
      <c r="H43" s="200"/>
      <c r="I43" s="200"/>
      <c r="J43" s="200"/>
      <c r="K43" s="200"/>
      <c r="L43" s="200"/>
      <c r="M43" s="200"/>
      <c r="N43" s="200"/>
      <c r="O43" s="201"/>
      <c r="P43" s="201"/>
      <c r="Q43" s="201"/>
      <c r="R43" s="201"/>
      <c r="S43" s="201"/>
      <c r="T43" s="201"/>
      <c r="U43" s="201"/>
      <c r="V43" s="201"/>
      <c r="W43" s="125"/>
      <c r="X43" s="125"/>
      <c r="Y43" s="125"/>
      <c r="Z43" s="125"/>
      <c r="AA43" s="125"/>
      <c r="AB43" s="125"/>
      <c r="AC43" s="125"/>
      <c r="AD43" s="198"/>
      <c r="AE43" s="102"/>
      <c r="AG43" s="86">
        <f t="shared" si="2"/>
        <v>0</v>
      </c>
      <c r="AH43" s="86">
        <f t="shared" si="0"/>
        <v>0</v>
      </c>
      <c r="AI43" s="86">
        <f t="shared" si="1"/>
        <v>0</v>
      </c>
    </row>
    <row r="44" spans="1:35" ht="15.05" customHeight="1">
      <c r="A44" s="102"/>
      <c r="B44" s="102"/>
      <c r="C44" s="101" t="s">
        <v>51</v>
      </c>
      <c r="D44" s="199"/>
      <c r="E44" s="200"/>
      <c r="F44" s="200"/>
      <c r="G44" s="200"/>
      <c r="H44" s="200"/>
      <c r="I44" s="200"/>
      <c r="J44" s="200"/>
      <c r="K44" s="200"/>
      <c r="L44" s="200"/>
      <c r="M44" s="200"/>
      <c r="N44" s="200"/>
      <c r="O44" s="201"/>
      <c r="P44" s="201"/>
      <c r="Q44" s="201"/>
      <c r="R44" s="201"/>
      <c r="S44" s="201"/>
      <c r="T44" s="201"/>
      <c r="U44" s="201"/>
      <c r="V44" s="201"/>
      <c r="W44" s="125"/>
      <c r="X44" s="125"/>
      <c r="Y44" s="125"/>
      <c r="Z44" s="125"/>
      <c r="AA44" s="125"/>
      <c r="AB44" s="125"/>
      <c r="AC44" s="125"/>
      <c r="AD44" s="198"/>
      <c r="AE44" s="102"/>
      <c r="AG44" s="86">
        <f t="shared" si="2"/>
        <v>0</v>
      </c>
      <c r="AH44" s="86">
        <f t="shared" si="0"/>
        <v>0</v>
      </c>
      <c r="AI44" s="86">
        <f t="shared" si="1"/>
        <v>0</v>
      </c>
    </row>
    <row r="45" spans="1:35" ht="15.05" customHeight="1">
      <c r="A45" s="102"/>
      <c r="B45" s="102"/>
      <c r="C45" s="101" t="s">
        <v>52</v>
      </c>
      <c r="D45" s="199"/>
      <c r="E45" s="200"/>
      <c r="F45" s="200"/>
      <c r="G45" s="200"/>
      <c r="H45" s="200"/>
      <c r="I45" s="200"/>
      <c r="J45" s="200"/>
      <c r="K45" s="200"/>
      <c r="L45" s="200"/>
      <c r="M45" s="200"/>
      <c r="N45" s="200"/>
      <c r="O45" s="201"/>
      <c r="P45" s="201"/>
      <c r="Q45" s="201"/>
      <c r="R45" s="201"/>
      <c r="S45" s="201"/>
      <c r="T45" s="201"/>
      <c r="U45" s="201"/>
      <c r="V45" s="201"/>
      <c r="W45" s="125"/>
      <c r="X45" s="125"/>
      <c r="Y45" s="125"/>
      <c r="Z45" s="125"/>
      <c r="AA45" s="125"/>
      <c r="AB45" s="125"/>
      <c r="AC45" s="125"/>
      <c r="AD45" s="198"/>
      <c r="AE45" s="102"/>
      <c r="AG45" s="86">
        <f t="shared" si="2"/>
        <v>0</v>
      </c>
      <c r="AH45" s="86">
        <f t="shared" si="0"/>
        <v>0</v>
      </c>
      <c r="AI45" s="86">
        <f t="shared" si="1"/>
        <v>0</v>
      </c>
    </row>
    <row r="46" spans="1:35" ht="15.05" customHeight="1">
      <c r="A46" s="102"/>
      <c r="B46" s="102"/>
      <c r="C46" s="101" t="s">
        <v>53</v>
      </c>
      <c r="D46" s="199"/>
      <c r="E46" s="200"/>
      <c r="F46" s="200"/>
      <c r="G46" s="200"/>
      <c r="H46" s="200"/>
      <c r="I46" s="200"/>
      <c r="J46" s="200"/>
      <c r="K46" s="200"/>
      <c r="L46" s="200"/>
      <c r="M46" s="200"/>
      <c r="N46" s="200"/>
      <c r="O46" s="201"/>
      <c r="P46" s="201"/>
      <c r="Q46" s="201"/>
      <c r="R46" s="201"/>
      <c r="S46" s="201"/>
      <c r="T46" s="201"/>
      <c r="U46" s="201"/>
      <c r="V46" s="201"/>
      <c r="W46" s="125"/>
      <c r="X46" s="125"/>
      <c r="Y46" s="125"/>
      <c r="Z46" s="125"/>
      <c r="AA46" s="125"/>
      <c r="AB46" s="125"/>
      <c r="AC46" s="125"/>
      <c r="AD46" s="198"/>
      <c r="AE46" s="102"/>
      <c r="AG46" s="86">
        <f t="shared" si="2"/>
        <v>0</v>
      </c>
      <c r="AH46" s="86">
        <f t="shared" si="0"/>
        <v>0</v>
      </c>
      <c r="AI46" s="86">
        <f t="shared" si="1"/>
        <v>0</v>
      </c>
    </row>
    <row r="47" spans="1:35" ht="15.05" customHeight="1">
      <c r="A47" s="102"/>
      <c r="B47" s="102"/>
      <c r="C47" s="101" t="s">
        <v>54</v>
      </c>
      <c r="D47" s="199"/>
      <c r="E47" s="200"/>
      <c r="F47" s="200"/>
      <c r="G47" s="200"/>
      <c r="H47" s="200"/>
      <c r="I47" s="200"/>
      <c r="J47" s="200"/>
      <c r="K47" s="200"/>
      <c r="L47" s="200"/>
      <c r="M47" s="200"/>
      <c r="N47" s="200"/>
      <c r="O47" s="201"/>
      <c r="P47" s="201"/>
      <c r="Q47" s="201"/>
      <c r="R47" s="201"/>
      <c r="S47" s="201"/>
      <c r="T47" s="201"/>
      <c r="U47" s="201"/>
      <c r="V47" s="201"/>
      <c r="W47" s="125"/>
      <c r="X47" s="125"/>
      <c r="Y47" s="125"/>
      <c r="Z47" s="125"/>
      <c r="AA47" s="125"/>
      <c r="AB47" s="125"/>
      <c r="AC47" s="125"/>
      <c r="AD47" s="198"/>
      <c r="AE47" s="102"/>
      <c r="AG47" s="86">
        <f t="shared" si="2"/>
        <v>0</v>
      </c>
      <c r="AH47" s="86">
        <f t="shared" si="0"/>
        <v>0</v>
      </c>
      <c r="AI47" s="86">
        <f t="shared" si="1"/>
        <v>0</v>
      </c>
    </row>
    <row r="48" spans="1:35" ht="15.05" customHeight="1">
      <c r="A48" s="102"/>
      <c r="B48" s="102"/>
      <c r="C48" s="101" t="s">
        <v>55</v>
      </c>
      <c r="D48" s="199"/>
      <c r="E48" s="200"/>
      <c r="F48" s="200"/>
      <c r="G48" s="200"/>
      <c r="H48" s="200"/>
      <c r="I48" s="200"/>
      <c r="J48" s="200"/>
      <c r="K48" s="200"/>
      <c r="L48" s="200"/>
      <c r="M48" s="200"/>
      <c r="N48" s="200"/>
      <c r="O48" s="201"/>
      <c r="P48" s="201"/>
      <c r="Q48" s="201"/>
      <c r="R48" s="201"/>
      <c r="S48" s="201"/>
      <c r="T48" s="201"/>
      <c r="U48" s="201"/>
      <c r="V48" s="201"/>
      <c r="W48" s="125"/>
      <c r="X48" s="125"/>
      <c r="Y48" s="125"/>
      <c r="Z48" s="125"/>
      <c r="AA48" s="125"/>
      <c r="AB48" s="125"/>
      <c r="AC48" s="125"/>
      <c r="AD48" s="198"/>
      <c r="AE48" s="102"/>
      <c r="AG48" s="86">
        <f t="shared" si="2"/>
        <v>0</v>
      </c>
      <c r="AH48" s="86">
        <f t="shared" si="0"/>
        <v>0</v>
      </c>
      <c r="AI48" s="86">
        <f t="shared" si="1"/>
        <v>0</v>
      </c>
    </row>
    <row r="49" spans="1:35" ht="15.05" customHeight="1">
      <c r="A49" s="102"/>
      <c r="B49" s="102"/>
      <c r="C49" s="101" t="s">
        <v>56</v>
      </c>
      <c r="D49" s="199"/>
      <c r="E49" s="200"/>
      <c r="F49" s="200"/>
      <c r="G49" s="200"/>
      <c r="H49" s="200"/>
      <c r="I49" s="200"/>
      <c r="J49" s="200"/>
      <c r="K49" s="200"/>
      <c r="L49" s="200"/>
      <c r="M49" s="200"/>
      <c r="N49" s="200"/>
      <c r="O49" s="201"/>
      <c r="P49" s="201"/>
      <c r="Q49" s="201"/>
      <c r="R49" s="201"/>
      <c r="S49" s="201"/>
      <c r="T49" s="201"/>
      <c r="U49" s="201"/>
      <c r="V49" s="201"/>
      <c r="W49" s="125"/>
      <c r="X49" s="125"/>
      <c r="Y49" s="125"/>
      <c r="Z49" s="125"/>
      <c r="AA49" s="125"/>
      <c r="AB49" s="125"/>
      <c r="AC49" s="125"/>
      <c r="AD49" s="198"/>
      <c r="AE49" s="102"/>
      <c r="AG49" s="86">
        <f t="shared" si="2"/>
        <v>0</v>
      </c>
      <c r="AH49" s="86">
        <f t="shared" si="0"/>
        <v>0</v>
      </c>
      <c r="AI49" s="86">
        <f t="shared" si="1"/>
        <v>0</v>
      </c>
    </row>
    <row r="50" spans="1:35" ht="15.05" customHeight="1">
      <c r="A50" s="102"/>
      <c r="B50" s="102"/>
      <c r="C50" s="101" t="s">
        <v>57</v>
      </c>
      <c r="D50" s="199"/>
      <c r="E50" s="200"/>
      <c r="F50" s="200"/>
      <c r="G50" s="200"/>
      <c r="H50" s="200"/>
      <c r="I50" s="200"/>
      <c r="J50" s="200"/>
      <c r="K50" s="200"/>
      <c r="L50" s="200"/>
      <c r="M50" s="200"/>
      <c r="N50" s="200"/>
      <c r="O50" s="201"/>
      <c r="P50" s="201"/>
      <c r="Q50" s="201"/>
      <c r="R50" s="201"/>
      <c r="S50" s="201"/>
      <c r="T50" s="201"/>
      <c r="U50" s="201"/>
      <c r="V50" s="201"/>
      <c r="W50" s="125"/>
      <c r="X50" s="125"/>
      <c r="Y50" s="125"/>
      <c r="Z50" s="125"/>
      <c r="AA50" s="125"/>
      <c r="AB50" s="125"/>
      <c r="AC50" s="125"/>
      <c r="AD50" s="198"/>
      <c r="AE50" s="102"/>
      <c r="AG50" s="86">
        <f t="shared" si="2"/>
        <v>0</v>
      </c>
      <c r="AH50" s="86">
        <f t="shared" si="0"/>
        <v>0</v>
      </c>
      <c r="AI50" s="86">
        <f t="shared" si="1"/>
        <v>0</v>
      </c>
    </row>
    <row r="51" spans="1:35" ht="15.05" customHeight="1">
      <c r="A51" s="102"/>
      <c r="B51" s="102"/>
      <c r="C51" s="101" t="s">
        <v>58</v>
      </c>
      <c r="D51" s="199"/>
      <c r="E51" s="200"/>
      <c r="F51" s="200"/>
      <c r="G51" s="200"/>
      <c r="H51" s="200"/>
      <c r="I51" s="200"/>
      <c r="J51" s="200"/>
      <c r="K51" s="200"/>
      <c r="L51" s="200"/>
      <c r="M51" s="200"/>
      <c r="N51" s="200"/>
      <c r="O51" s="201"/>
      <c r="P51" s="201"/>
      <c r="Q51" s="201"/>
      <c r="R51" s="201"/>
      <c r="S51" s="201"/>
      <c r="T51" s="201"/>
      <c r="U51" s="201"/>
      <c r="V51" s="201"/>
      <c r="W51" s="125"/>
      <c r="X51" s="125"/>
      <c r="Y51" s="125"/>
      <c r="Z51" s="125"/>
      <c r="AA51" s="125"/>
      <c r="AB51" s="125"/>
      <c r="AC51" s="125"/>
      <c r="AD51" s="198"/>
      <c r="AE51" s="102"/>
      <c r="AG51" s="86">
        <f t="shared" si="2"/>
        <v>0</v>
      </c>
      <c r="AH51" s="86">
        <f t="shared" si="0"/>
        <v>0</v>
      </c>
      <c r="AI51" s="86">
        <f t="shared" si="1"/>
        <v>0</v>
      </c>
    </row>
    <row r="52" spans="1:35" ht="15.05" customHeight="1">
      <c r="A52" s="102"/>
      <c r="B52" s="102"/>
      <c r="C52" s="101" t="s">
        <v>73</v>
      </c>
      <c r="D52" s="199"/>
      <c r="E52" s="200"/>
      <c r="F52" s="200"/>
      <c r="G52" s="200"/>
      <c r="H52" s="200"/>
      <c r="I52" s="200"/>
      <c r="J52" s="200"/>
      <c r="K52" s="200"/>
      <c r="L52" s="200"/>
      <c r="M52" s="200"/>
      <c r="N52" s="200"/>
      <c r="O52" s="201"/>
      <c r="P52" s="201"/>
      <c r="Q52" s="201"/>
      <c r="R52" s="201"/>
      <c r="S52" s="201"/>
      <c r="T52" s="201"/>
      <c r="U52" s="201"/>
      <c r="V52" s="201"/>
      <c r="W52" s="125"/>
      <c r="X52" s="125"/>
      <c r="Y52" s="125"/>
      <c r="Z52" s="125"/>
      <c r="AA52" s="125"/>
      <c r="AB52" s="125"/>
      <c r="AC52" s="125"/>
      <c r="AD52" s="198"/>
      <c r="AE52" s="102"/>
      <c r="AG52" s="86">
        <f t="shared" si="2"/>
        <v>0</v>
      </c>
      <c r="AH52" s="86">
        <f t="shared" si="0"/>
        <v>0</v>
      </c>
      <c r="AI52" s="86">
        <f t="shared" si="1"/>
        <v>0</v>
      </c>
    </row>
    <row r="53" spans="1:35" ht="15.05" customHeight="1">
      <c r="A53" s="102"/>
      <c r="B53" s="102"/>
      <c r="C53" s="101" t="s">
        <v>74</v>
      </c>
      <c r="D53" s="199"/>
      <c r="E53" s="200"/>
      <c r="F53" s="200"/>
      <c r="G53" s="200"/>
      <c r="H53" s="200"/>
      <c r="I53" s="200"/>
      <c r="J53" s="200"/>
      <c r="K53" s="200"/>
      <c r="L53" s="200"/>
      <c r="M53" s="200"/>
      <c r="N53" s="200"/>
      <c r="O53" s="201"/>
      <c r="P53" s="201"/>
      <c r="Q53" s="201"/>
      <c r="R53" s="201"/>
      <c r="S53" s="201"/>
      <c r="T53" s="201"/>
      <c r="U53" s="201"/>
      <c r="V53" s="201"/>
      <c r="W53" s="125"/>
      <c r="X53" s="125"/>
      <c r="Y53" s="125"/>
      <c r="Z53" s="125"/>
      <c r="AA53" s="125"/>
      <c r="AB53" s="125"/>
      <c r="AC53" s="125"/>
      <c r="AD53" s="198"/>
      <c r="AE53" s="102"/>
      <c r="AG53" s="86">
        <f t="shared" si="2"/>
        <v>0</v>
      </c>
      <c r="AH53" s="86">
        <f t="shared" si="0"/>
        <v>0</v>
      </c>
      <c r="AI53" s="86">
        <f t="shared" si="1"/>
        <v>0</v>
      </c>
    </row>
    <row r="54" spans="1:35" ht="15.05" customHeight="1">
      <c r="A54" s="102"/>
      <c r="B54" s="102"/>
      <c r="C54" s="101" t="s">
        <v>75</v>
      </c>
      <c r="D54" s="199"/>
      <c r="E54" s="200"/>
      <c r="F54" s="200"/>
      <c r="G54" s="200"/>
      <c r="H54" s="200"/>
      <c r="I54" s="200"/>
      <c r="J54" s="200"/>
      <c r="K54" s="200"/>
      <c r="L54" s="200"/>
      <c r="M54" s="200"/>
      <c r="N54" s="200"/>
      <c r="O54" s="201"/>
      <c r="P54" s="201"/>
      <c r="Q54" s="201"/>
      <c r="R54" s="201"/>
      <c r="S54" s="201"/>
      <c r="T54" s="201"/>
      <c r="U54" s="201"/>
      <c r="V54" s="201"/>
      <c r="W54" s="125"/>
      <c r="X54" s="125"/>
      <c r="Y54" s="125"/>
      <c r="Z54" s="125"/>
      <c r="AA54" s="125"/>
      <c r="AB54" s="125"/>
      <c r="AC54" s="125"/>
      <c r="AD54" s="198"/>
      <c r="AE54" s="102"/>
      <c r="AG54" s="86">
        <f t="shared" si="2"/>
        <v>0</v>
      </c>
      <c r="AH54" s="86">
        <f t="shared" si="0"/>
        <v>0</v>
      </c>
      <c r="AI54" s="86">
        <f t="shared" si="1"/>
        <v>0</v>
      </c>
    </row>
    <row r="55" spans="1:35" ht="15.05" customHeight="1">
      <c r="A55" s="102"/>
      <c r="B55" s="102"/>
      <c r="C55" s="101" t="s">
        <v>76</v>
      </c>
      <c r="D55" s="199"/>
      <c r="E55" s="200"/>
      <c r="F55" s="200"/>
      <c r="G55" s="200"/>
      <c r="H55" s="200"/>
      <c r="I55" s="200"/>
      <c r="J55" s="200"/>
      <c r="K55" s="200"/>
      <c r="L55" s="200"/>
      <c r="M55" s="200"/>
      <c r="N55" s="200"/>
      <c r="O55" s="201"/>
      <c r="P55" s="201"/>
      <c r="Q55" s="201"/>
      <c r="R55" s="201"/>
      <c r="S55" s="201"/>
      <c r="T55" s="201"/>
      <c r="U55" s="201"/>
      <c r="V55" s="201"/>
      <c r="W55" s="125"/>
      <c r="X55" s="125"/>
      <c r="Y55" s="125"/>
      <c r="Z55" s="125"/>
      <c r="AA55" s="125"/>
      <c r="AB55" s="125"/>
      <c r="AC55" s="125"/>
      <c r="AD55" s="198"/>
      <c r="AE55" s="102"/>
      <c r="AG55" s="86">
        <f t="shared" si="2"/>
        <v>0</v>
      </c>
      <c r="AH55" s="86">
        <f t="shared" si="0"/>
        <v>0</v>
      </c>
      <c r="AI55" s="86">
        <f t="shared" si="1"/>
        <v>0</v>
      </c>
    </row>
    <row r="56" spans="1:35" ht="15.05" customHeight="1">
      <c r="A56" s="102"/>
      <c r="B56" s="102"/>
      <c r="C56" s="101" t="s">
        <v>77</v>
      </c>
      <c r="D56" s="199"/>
      <c r="E56" s="200"/>
      <c r="F56" s="200"/>
      <c r="G56" s="200"/>
      <c r="H56" s="200"/>
      <c r="I56" s="200"/>
      <c r="J56" s="200"/>
      <c r="K56" s="200"/>
      <c r="L56" s="200"/>
      <c r="M56" s="200"/>
      <c r="N56" s="200"/>
      <c r="O56" s="201"/>
      <c r="P56" s="201"/>
      <c r="Q56" s="201"/>
      <c r="R56" s="201"/>
      <c r="S56" s="201"/>
      <c r="T56" s="201"/>
      <c r="U56" s="201"/>
      <c r="V56" s="201"/>
      <c r="W56" s="125"/>
      <c r="X56" s="125"/>
      <c r="Y56" s="125"/>
      <c r="Z56" s="125"/>
      <c r="AA56" s="125"/>
      <c r="AB56" s="125"/>
      <c r="AC56" s="125"/>
      <c r="AD56" s="198"/>
      <c r="AE56" s="102"/>
      <c r="AG56" s="86">
        <f t="shared" si="2"/>
        <v>0</v>
      </c>
      <c r="AH56" s="86">
        <f t="shared" si="0"/>
        <v>0</v>
      </c>
      <c r="AI56" s="86">
        <f t="shared" si="1"/>
        <v>0</v>
      </c>
    </row>
    <row r="57" spans="1:35" ht="15.05" customHeight="1">
      <c r="A57" s="102"/>
      <c r="B57" s="102"/>
      <c r="C57" s="101" t="s">
        <v>78</v>
      </c>
      <c r="D57" s="199"/>
      <c r="E57" s="200"/>
      <c r="F57" s="200"/>
      <c r="G57" s="200"/>
      <c r="H57" s="200"/>
      <c r="I57" s="200"/>
      <c r="J57" s="200"/>
      <c r="K57" s="200"/>
      <c r="L57" s="200"/>
      <c r="M57" s="200"/>
      <c r="N57" s="200"/>
      <c r="O57" s="201"/>
      <c r="P57" s="201"/>
      <c r="Q57" s="201"/>
      <c r="R57" s="201"/>
      <c r="S57" s="201"/>
      <c r="T57" s="201"/>
      <c r="U57" s="201"/>
      <c r="V57" s="201"/>
      <c r="W57" s="125"/>
      <c r="X57" s="125"/>
      <c r="Y57" s="125"/>
      <c r="Z57" s="125"/>
      <c r="AA57" s="125"/>
      <c r="AB57" s="125"/>
      <c r="AC57" s="125"/>
      <c r="AD57" s="198"/>
      <c r="AE57" s="102"/>
      <c r="AG57" s="86">
        <f t="shared" si="2"/>
        <v>0</v>
      </c>
      <c r="AH57" s="86">
        <f t="shared" si="0"/>
        <v>0</v>
      </c>
      <c r="AI57" s="86">
        <f t="shared" si="1"/>
        <v>0</v>
      </c>
    </row>
    <row r="58" spans="1:35" ht="15.05" customHeight="1">
      <c r="A58" s="102"/>
      <c r="B58" s="102"/>
      <c r="C58" s="101" t="s">
        <v>79</v>
      </c>
      <c r="D58" s="199"/>
      <c r="E58" s="200"/>
      <c r="F58" s="200"/>
      <c r="G58" s="200"/>
      <c r="H58" s="200"/>
      <c r="I58" s="200"/>
      <c r="J58" s="200"/>
      <c r="K58" s="200"/>
      <c r="L58" s="200"/>
      <c r="M58" s="200"/>
      <c r="N58" s="200"/>
      <c r="O58" s="201"/>
      <c r="P58" s="201"/>
      <c r="Q58" s="201"/>
      <c r="R58" s="201"/>
      <c r="S58" s="201"/>
      <c r="T58" s="201"/>
      <c r="U58" s="201"/>
      <c r="V58" s="201"/>
      <c r="W58" s="125"/>
      <c r="X58" s="125"/>
      <c r="Y58" s="125"/>
      <c r="Z58" s="125"/>
      <c r="AA58" s="125"/>
      <c r="AB58" s="125"/>
      <c r="AC58" s="125"/>
      <c r="AD58" s="198"/>
      <c r="AE58" s="102"/>
      <c r="AG58" s="86">
        <f t="shared" si="2"/>
        <v>0</v>
      </c>
      <c r="AH58" s="86">
        <f t="shared" si="0"/>
        <v>0</v>
      </c>
      <c r="AI58" s="86">
        <f t="shared" si="1"/>
        <v>0</v>
      </c>
    </row>
    <row r="59" spans="1:35" ht="15.05" customHeight="1">
      <c r="A59" s="102"/>
      <c r="B59" s="102"/>
      <c r="C59" s="101" t="s">
        <v>80</v>
      </c>
      <c r="D59" s="199"/>
      <c r="E59" s="200"/>
      <c r="F59" s="200"/>
      <c r="G59" s="200"/>
      <c r="H59" s="200"/>
      <c r="I59" s="200"/>
      <c r="J59" s="200"/>
      <c r="K59" s="200"/>
      <c r="L59" s="200"/>
      <c r="M59" s="200"/>
      <c r="N59" s="200"/>
      <c r="O59" s="201"/>
      <c r="P59" s="201"/>
      <c r="Q59" s="201"/>
      <c r="R59" s="201"/>
      <c r="S59" s="201"/>
      <c r="T59" s="201"/>
      <c r="U59" s="201"/>
      <c r="V59" s="201"/>
      <c r="W59" s="125"/>
      <c r="X59" s="125"/>
      <c r="Y59" s="125"/>
      <c r="Z59" s="125"/>
      <c r="AA59" s="125"/>
      <c r="AB59" s="125"/>
      <c r="AC59" s="125"/>
      <c r="AD59" s="198"/>
      <c r="AE59" s="102"/>
      <c r="AG59" s="86">
        <f t="shared" si="2"/>
        <v>0</v>
      </c>
      <c r="AH59" s="86">
        <f t="shared" si="0"/>
        <v>0</v>
      </c>
      <c r="AI59" s="86">
        <f t="shared" si="1"/>
        <v>0</v>
      </c>
    </row>
    <row r="60" spans="1:35" ht="15.05" customHeight="1">
      <c r="A60" s="102"/>
      <c r="B60" s="102"/>
      <c r="C60" s="101" t="s">
        <v>81</v>
      </c>
      <c r="D60" s="199"/>
      <c r="E60" s="200"/>
      <c r="F60" s="200"/>
      <c r="G60" s="200"/>
      <c r="H60" s="200"/>
      <c r="I60" s="200"/>
      <c r="J60" s="200"/>
      <c r="K60" s="200"/>
      <c r="L60" s="200"/>
      <c r="M60" s="200"/>
      <c r="N60" s="200"/>
      <c r="O60" s="201"/>
      <c r="P60" s="201"/>
      <c r="Q60" s="201"/>
      <c r="R60" s="201"/>
      <c r="S60" s="201"/>
      <c r="T60" s="201"/>
      <c r="U60" s="201"/>
      <c r="V60" s="201"/>
      <c r="W60" s="125"/>
      <c r="X60" s="125"/>
      <c r="Y60" s="125"/>
      <c r="Z60" s="125"/>
      <c r="AA60" s="125"/>
      <c r="AB60" s="125"/>
      <c r="AC60" s="125"/>
      <c r="AD60" s="198"/>
      <c r="AE60" s="102"/>
      <c r="AG60" s="86">
        <f t="shared" si="2"/>
        <v>0</v>
      </c>
      <c r="AH60" s="86">
        <f t="shared" si="0"/>
        <v>0</v>
      </c>
      <c r="AI60" s="86">
        <f t="shared" si="1"/>
        <v>0</v>
      </c>
    </row>
    <row r="61" spans="1:35" ht="15.05" customHeight="1">
      <c r="A61" s="102"/>
      <c r="B61" s="102"/>
      <c r="C61" s="101" t="s">
        <v>82</v>
      </c>
      <c r="D61" s="199"/>
      <c r="E61" s="200"/>
      <c r="F61" s="200"/>
      <c r="G61" s="200"/>
      <c r="H61" s="200"/>
      <c r="I61" s="200"/>
      <c r="J61" s="200"/>
      <c r="K61" s="200"/>
      <c r="L61" s="200"/>
      <c r="M61" s="200"/>
      <c r="N61" s="200"/>
      <c r="O61" s="201"/>
      <c r="P61" s="201"/>
      <c r="Q61" s="201"/>
      <c r="R61" s="201"/>
      <c r="S61" s="201"/>
      <c r="T61" s="201"/>
      <c r="U61" s="201"/>
      <c r="V61" s="201"/>
      <c r="W61" s="125"/>
      <c r="X61" s="125"/>
      <c r="Y61" s="125"/>
      <c r="Z61" s="125"/>
      <c r="AA61" s="125"/>
      <c r="AB61" s="125"/>
      <c r="AC61" s="125"/>
      <c r="AD61" s="198"/>
      <c r="AE61" s="102"/>
      <c r="AG61" s="86">
        <f t="shared" si="2"/>
        <v>0</v>
      </c>
      <c r="AH61" s="86">
        <f t="shared" si="0"/>
        <v>0</v>
      </c>
      <c r="AI61" s="86">
        <f t="shared" si="1"/>
        <v>0</v>
      </c>
    </row>
    <row r="62" spans="1:35" ht="15.05" customHeight="1">
      <c r="A62" s="102"/>
      <c r="B62" s="102"/>
      <c r="C62" s="101" t="s">
        <v>83</v>
      </c>
      <c r="D62" s="199"/>
      <c r="E62" s="200"/>
      <c r="F62" s="200"/>
      <c r="G62" s="200"/>
      <c r="H62" s="200"/>
      <c r="I62" s="200"/>
      <c r="J62" s="200"/>
      <c r="K62" s="200"/>
      <c r="L62" s="200"/>
      <c r="M62" s="200"/>
      <c r="N62" s="200"/>
      <c r="O62" s="201"/>
      <c r="P62" s="201"/>
      <c r="Q62" s="201"/>
      <c r="R62" s="201"/>
      <c r="S62" s="201"/>
      <c r="T62" s="201"/>
      <c r="U62" s="201"/>
      <c r="V62" s="201"/>
      <c r="W62" s="125"/>
      <c r="X62" s="125"/>
      <c r="Y62" s="125"/>
      <c r="Z62" s="125"/>
      <c r="AA62" s="125"/>
      <c r="AB62" s="125"/>
      <c r="AC62" s="125"/>
      <c r="AD62" s="198"/>
      <c r="AE62" s="102"/>
      <c r="AG62" s="86">
        <f t="shared" si="2"/>
        <v>0</v>
      </c>
      <c r="AH62" s="86">
        <f t="shared" si="0"/>
        <v>0</v>
      </c>
      <c r="AI62" s="86">
        <f t="shared" si="1"/>
        <v>0</v>
      </c>
    </row>
    <row r="63" spans="1:35" ht="15.05" customHeight="1">
      <c r="A63" s="102"/>
      <c r="B63" s="102"/>
      <c r="C63" s="101" t="s">
        <v>84</v>
      </c>
      <c r="D63" s="199"/>
      <c r="E63" s="200"/>
      <c r="F63" s="200"/>
      <c r="G63" s="200"/>
      <c r="H63" s="200"/>
      <c r="I63" s="200"/>
      <c r="J63" s="200"/>
      <c r="K63" s="200"/>
      <c r="L63" s="200"/>
      <c r="M63" s="200"/>
      <c r="N63" s="200"/>
      <c r="O63" s="201"/>
      <c r="P63" s="201"/>
      <c r="Q63" s="201"/>
      <c r="R63" s="201"/>
      <c r="S63" s="201"/>
      <c r="T63" s="201"/>
      <c r="U63" s="201"/>
      <c r="V63" s="201"/>
      <c r="W63" s="125"/>
      <c r="X63" s="125"/>
      <c r="Y63" s="125"/>
      <c r="Z63" s="125"/>
      <c r="AA63" s="125"/>
      <c r="AB63" s="125"/>
      <c r="AC63" s="125"/>
      <c r="AD63" s="198"/>
      <c r="AE63" s="102"/>
      <c r="AG63" s="86">
        <f t="shared" si="2"/>
        <v>0</v>
      </c>
      <c r="AH63" s="86">
        <f t="shared" si="0"/>
        <v>0</v>
      </c>
      <c r="AI63" s="86">
        <f t="shared" si="1"/>
        <v>0</v>
      </c>
    </row>
    <row r="64" spans="1:35" ht="15.05" customHeight="1">
      <c r="A64" s="102"/>
      <c r="B64" s="102"/>
      <c r="C64" s="101" t="s">
        <v>85</v>
      </c>
      <c r="D64" s="199"/>
      <c r="E64" s="200"/>
      <c r="F64" s="200"/>
      <c r="G64" s="200"/>
      <c r="H64" s="200"/>
      <c r="I64" s="200"/>
      <c r="J64" s="200"/>
      <c r="K64" s="200"/>
      <c r="L64" s="200"/>
      <c r="M64" s="200"/>
      <c r="N64" s="200"/>
      <c r="O64" s="201"/>
      <c r="P64" s="201"/>
      <c r="Q64" s="201"/>
      <c r="R64" s="201"/>
      <c r="S64" s="201"/>
      <c r="T64" s="201"/>
      <c r="U64" s="201"/>
      <c r="V64" s="201"/>
      <c r="W64" s="125"/>
      <c r="X64" s="125"/>
      <c r="Y64" s="125"/>
      <c r="Z64" s="125"/>
      <c r="AA64" s="125"/>
      <c r="AB64" s="125"/>
      <c r="AC64" s="125"/>
      <c r="AD64" s="198"/>
      <c r="AE64" s="102"/>
      <c r="AG64" s="86">
        <f t="shared" si="2"/>
        <v>0</v>
      </c>
      <c r="AH64" s="86">
        <f t="shared" si="0"/>
        <v>0</v>
      </c>
      <c r="AI64" s="86">
        <f t="shared" si="1"/>
        <v>0</v>
      </c>
    </row>
    <row r="65" spans="1:35" ht="15.05" customHeight="1">
      <c r="A65" s="102"/>
      <c r="B65" s="102"/>
      <c r="C65" s="101" t="s">
        <v>86</v>
      </c>
      <c r="D65" s="199"/>
      <c r="E65" s="200"/>
      <c r="F65" s="200"/>
      <c r="G65" s="200"/>
      <c r="H65" s="200"/>
      <c r="I65" s="200"/>
      <c r="J65" s="200"/>
      <c r="K65" s="200"/>
      <c r="L65" s="200"/>
      <c r="M65" s="200"/>
      <c r="N65" s="200"/>
      <c r="O65" s="201"/>
      <c r="P65" s="201"/>
      <c r="Q65" s="201"/>
      <c r="R65" s="201"/>
      <c r="S65" s="201"/>
      <c r="T65" s="201"/>
      <c r="U65" s="201"/>
      <c r="V65" s="201"/>
      <c r="W65" s="125"/>
      <c r="X65" s="125"/>
      <c r="Y65" s="125"/>
      <c r="Z65" s="125"/>
      <c r="AA65" s="125"/>
      <c r="AB65" s="125"/>
      <c r="AC65" s="125"/>
      <c r="AD65" s="198"/>
      <c r="AE65" s="102"/>
      <c r="AG65" s="86">
        <f t="shared" si="2"/>
        <v>0</v>
      </c>
      <c r="AH65" s="86">
        <f t="shared" si="0"/>
        <v>0</v>
      </c>
      <c r="AI65" s="86">
        <f t="shared" si="1"/>
        <v>0</v>
      </c>
    </row>
    <row r="66" spans="1:35" ht="15.05" customHeight="1">
      <c r="A66" s="102"/>
      <c r="B66" s="102"/>
      <c r="C66" s="101" t="s">
        <v>87</v>
      </c>
      <c r="D66" s="199"/>
      <c r="E66" s="200"/>
      <c r="F66" s="200"/>
      <c r="G66" s="200"/>
      <c r="H66" s="200"/>
      <c r="I66" s="200"/>
      <c r="J66" s="200"/>
      <c r="K66" s="200"/>
      <c r="L66" s="200"/>
      <c r="M66" s="200"/>
      <c r="N66" s="200"/>
      <c r="O66" s="201"/>
      <c r="P66" s="201"/>
      <c r="Q66" s="201"/>
      <c r="R66" s="201"/>
      <c r="S66" s="201"/>
      <c r="T66" s="201"/>
      <c r="U66" s="201"/>
      <c r="V66" s="201"/>
      <c r="W66" s="125"/>
      <c r="X66" s="125"/>
      <c r="Y66" s="125"/>
      <c r="Z66" s="125"/>
      <c r="AA66" s="125"/>
      <c r="AB66" s="125"/>
      <c r="AC66" s="125"/>
      <c r="AD66" s="198"/>
      <c r="AE66" s="102"/>
      <c r="AG66" s="86">
        <f t="shared" si="2"/>
        <v>0</v>
      </c>
      <c r="AH66" s="86">
        <f t="shared" si="0"/>
        <v>0</v>
      </c>
      <c r="AI66" s="86">
        <f t="shared" si="1"/>
        <v>0</v>
      </c>
    </row>
    <row r="67" spans="1:35" ht="15.05" customHeight="1">
      <c r="A67" s="102"/>
      <c r="B67" s="102"/>
      <c r="C67" s="101" t="s">
        <v>88</v>
      </c>
      <c r="D67" s="199"/>
      <c r="E67" s="200"/>
      <c r="F67" s="200"/>
      <c r="G67" s="200"/>
      <c r="H67" s="200"/>
      <c r="I67" s="200"/>
      <c r="J67" s="200"/>
      <c r="K67" s="200"/>
      <c r="L67" s="200"/>
      <c r="M67" s="200"/>
      <c r="N67" s="200"/>
      <c r="O67" s="201"/>
      <c r="P67" s="201"/>
      <c r="Q67" s="201"/>
      <c r="R67" s="201"/>
      <c r="S67" s="201"/>
      <c r="T67" s="201"/>
      <c r="U67" s="201"/>
      <c r="V67" s="201"/>
      <c r="W67" s="125"/>
      <c r="X67" s="125"/>
      <c r="Y67" s="125"/>
      <c r="Z67" s="125"/>
      <c r="AA67" s="125"/>
      <c r="AB67" s="125"/>
      <c r="AC67" s="125"/>
      <c r="AD67" s="198"/>
      <c r="AE67" s="102"/>
      <c r="AG67" s="86">
        <f t="shared" si="2"/>
        <v>0</v>
      </c>
      <c r="AH67" s="86">
        <f t="shared" si="0"/>
        <v>0</v>
      </c>
      <c r="AI67" s="86">
        <f t="shared" si="1"/>
        <v>0</v>
      </c>
    </row>
    <row r="68" spans="1:35" ht="15.05" customHeight="1">
      <c r="A68" s="102"/>
      <c r="B68" s="102"/>
      <c r="C68" s="101" t="s">
        <v>89</v>
      </c>
      <c r="D68" s="199"/>
      <c r="E68" s="200"/>
      <c r="F68" s="200"/>
      <c r="G68" s="200"/>
      <c r="H68" s="200"/>
      <c r="I68" s="200"/>
      <c r="J68" s="200"/>
      <c r="K68" s="200"/>
      <c r="L68" s="200"/>
      <c r="M68" s="200"/>
      <c r="N68" s="200"/>
      <c r="O68" s="201"/>
      <c r="P68" s="201"/>
      <c r="Q68" s="201"/>
      <c r="R68" s="201"/>
      <c r="S68" s="201"/>
      <c r="T68" s="201"/>
      <c r="U68" s="201"/>
      <c r="V68" s="201"/>
      <c r="W68" s="125"/>
      <c r="X68" s="125"/>
      <c r="Y68" s="125"/>
      <c r="Z68" s="125"/>
      <c r="AA68" s="125"/>
      <c r="AB68" s="125"/>
      <c r="AC68" s="125"/>
      <c r="AD68" s="198"/>
      <c r="AE68" s="102"/>
      <c r="AG68" s="86">
        <f t="shared" si="2"/>
        <v>0</v>
      </c>
      <c r="AH68" s="86">
        <f t="shared" si="0"/>
        <v>0</v>
      </c>
      <c r="AI68" s="86">
        <f t="shared" si="1"/>
        <v>0</v>
      </c>
    </row>
    <row r="69" spans="1:35" ht="15.05" customHeight="1">
      <c r="A69" s="102"/>
      <c r="B69" s="102"/>
      <c r="C69" s="101" t="s">
        <v>90</v>
      </c>
      <c r="D69" s="199"/>
      <c r="E69" s="200"/>
      <c r="F69" s="200"/>
      <c r="G69" s="200"/>
      <c r="H69" s="200"/>
      <c r="I69" s="200"/>
      <c r="J69" s="200"/>
      <c r="K69" s="200"/>
      <c r="L69" s="200"/>
      <c r="M69" s="200"/>
      <c r="N69" s="200"/>
      <c r="O69" s="201"/>
      <c r="P69" s="201"/>
      <c r="Q69" s="201"/>
      <c r="R69" s="201"/>
      <c r="S69" s="201"/>
      <c r="T69" s="201"/>
      <c r="U69" s="201"/>
      <c r="V69" s="201"/>
      <c r="W69" s="125"/>
      <c r="X69" s="125"/>
      <c r="Y69" s="125"/>
      <c r="Z69" s="125"/>
      <c r="AA69" s="125"/>
      <c r="AB69" s="125"/>
      <c r="AC69" s="125"/>
      <c r="AD69" s="198"/>
      <c r="AE69" s="102"/>
      <c r="AG69" s="86">
        <f t="shared" si="2"/>
        <v>0</v>
      </c>
      <c r="AH69" s="86">
        <f t="shared" si="0"/>
        <v>0</v>
      </c>
      <c r="AI69" s="86">
        <f t="shared" si="1"/>
        <v>0</v>
      </c>
    </row>
    <row r="70" spans="1:35" ht="15.05" customHeight="1">
      <c r="A70" s="102"/>
      <c r="B70" s="102"/>
      <c r="C70" s="101" t="s">
        <v>91</v>
      </c>
      <c r="D70" s="199"/>
      <c r="E70" s="200"/>
      <c r="F70" s="200"/>
      <c r="G70" s="200"/>
      <c r="H70" s="200"/>
      <c r="I70" s="200"/>
      <c r="J70" s="200"/>
      <c r="K70" s="200"/>
      <c r="L70" s="200"/>
      <c r="M70" s="200"/>
      <c r="N70" s="200"/>
      <c r="O70" s="201"/>
      <c r="P70" s="201"/>
      <c r="Q70" s="201"/>
      <c r="R70" s="201"/>
      <c r="S70" s="201"/>
      <c r="T70" s="201"/>
      <c r="U70" s="201"/>
      <c r="V70" s="201"/>
      <c r="W70" s="125"/>
      <c r="X70" s="125"/>
      <c r="Y70" s="125"/>
      <c r="Z70" s="125"/>
      <c r="AA70" s="125"/>
      <c r="AB70" s="125"/>
      <c r="AC70" s="125"/>
      <c r="AD70" s="198"/>
      <c r="AE70" s="102"/>
      <c r="AG70" s="86">
        <f t="shared" si="2"/>
        <v>0</v>
      </c>
      <c r="AH70" s="86">
        <f t="shared" si="0"/>
        <v>0</v>
      </c>
      <c r="AI70" s="86">
        <f t="shared" si="1"/>
        <v>0</v>
      </c>
    </row>
    <row r="71" spans="1:35" ht="15.05" customHeight="1">
      <c r="A71" s="102"/>
      <c r="B71" s="102"/>
      <c r="C71" s="101" t="s">
        <v>92</v>
      </c>
      <c r="D71" s="199"/>
      <c r="E71" s="200"/>
      <c r="F71" s="200"/>
      <c r="G71" s="200"/>
      <c r="H71" s="200"/>
      <c r="I71" s="200"/>
      <c r="J71" s="200"/>
      <c r="K71" s="200"/>
      <c r="L71" s="200"/>
      <c r="M71" s="200"/>
      <c r="N71" s="200"/>
      <c r="O71" s="201"/>
      <c r="P71" s="201"/>
      <c r="Q71" s="201"/>
      <c r="R71" s="201"/>
      <c r="S71" s="201"/>
      <c r="T71" s="201"/>
      <c r="U71" s="201"/>
      <c r="V71" s="201"/>
      <c r="W71" s="125"/>
      <c r="X71" s="125"/>
      <c r="Y71" s="125"/>
      <c r="Z71" s="125"/>
      <c r="AA71" s="125"/>
      <c r="AB71" s="125"/>
      <c r="AC71" s="125"/>
      <c r="AD71" s="198"/>
      <c r="AE71" s="102"/>
      <c r="AG71" s="86">
        <f t="shared" si="2"/>
        <v>0</v>
      </c>
      <c r="AH71" s="86">
        <f t="shared" si="0"/>
        <v>0</v>
      </c>
      <c r="AI71" s="86">
        <f t="shared" si="1"/>
        <v>0</v>
      </c>
    </row>
    <row r="72" spans="1:35" ht="15.05" customHeight="1">
      <c r="A72" s="102"/>
      <c r="B72" s="102"/>
      <c r="C72" s="101" t="s">
        <v>93</v>
      </c>
      <c r="D72" s="199"/>
      <c r="E72" s="200"/>
      <c r="F72" s="200"/>
      <c r="G72" s="200"/>
      <c r="H72" s="200"/>
      <c r="I72" s="200"/>
      <c r="J72" s="200"/>
      <c r="K72" s="200"/>
      <c r="L72" s="200"/>
      <c r="M72" s="200"/>
      <c r="N72" s="200"/>
      <c r="O72" s="201"/>
      <c r="P72" s="201"/>
      <c r="Q72" s="201"/>
      <c r="R72" s="201"/>
      <c r="S72" s="201"/>
      <c r="T72" s="201"/>
      <c r="U72" s="201"/>
      <c r="V72" s="201"/>
      <c r="W72" s="125"/>
      <c r="X72" s="125"/>
      <c r="Y72" s="125"/>
      <c r="Z72" s="125"/>
      <c r="AA72" s="125"/>
      <c r="AB72" s="125"/>
      <c r="AC72" s="125"/>
      <c r="AD72" s="198"/>
      <c r="AE72" s="102"/>
      <c r="AG72" s="86">
        <f t="shared" si="2"/>
        <v>0</v>
      </c>
      <c r="AH72" s="86">
        <f t="shared" si="0"/>
        <v>0</v>
      </c>
      <c r="AI72" s="86">
        <f t="shared" si="1"/>
        <v>0</v>
      </c>
    </row>
    <row r="73" spans="1:35" ht="15.05" customHeight="1">
      <c r="A73" s="102"/>
      <c r="B73" s="102"/>
      <c r="C73" s="101" t="s">
        <v>94</v>
      </c>
      <c r="D73" s="199"/>
      <c r="E73" s="200"/>
      <c r="F73" s="200"/>
      <c r="G73" s="200"/>
      <c r="H73" s="200"/>
      <c r="I73" s="200"/>
      <c r="J73" s="200"/>
      <c r="K73" s="200"/>
      <c r="L73" s="200"/>
      <c r="M73" s="200"/>
      <c r="N73" s="200"/>
      <c r="O73" s="201"/>
      <c r="P73" s="201"/>
      <c r="Q73" s="201"/>
      <c r="R73" s="201"/>
      <c r="S73" s="201"/>
      <c r="T73" s="201"/>
      <c r="U73" s="201"/>
      <c r="V73" s="201"/>
      <c r="W73" s="125"/>
      <c r="X73" s="125"/>
      <c r="Y73" s="125"/>
      <c r="Z73" s="125"/>
      <c r="AA73" s="125"/>
      <c r="AB73" s="125"/>
      <c r="AC73" s="125"/>
      <c r="AD73" s="198"/>
      <c r="AE73" s="102"/>
      <c r="AG73" s="86">
        <f t="shared" si="2"/>
        <v>0</v>
      </c>
      <c r="AH73" s="86">
        <f t="shared" si="0"/>
        <v>0</v>
      </c>
      <c r="AI73" s="86">
        <f t="shared" si="1"/>
        <v>0</v>
      </c>
    </row>
    <row r="74" spans="1:35" ht="15.05" customHeight="1">
      <c r="A74" s="102"/>
      <c r="B74" s="102"/>
      <c r="C74" s="101" t="s">
        <v>95</v>
      </c>
      <c r="D74" s="199"/>
      <c r="E74" s="200"/>
      <c r="F74" s="200"/>
      <c r="G74" s="200"/>
      <c r="H74" s="200"/>
      <c r="I74" s="200"/>
      <c r="J74" s="200"/>
      <c r="K74" s="200"/>
      <c r="L74" s="200"/>
      <c r="M74" s="200"/>
      <c r="N74" s="200"/>
      <c r="O74" s="201"/>
      <c r="P74" s="201"/>
      <c r="Q74" s="201"/>
      <c r="R74" s="201"/>
      <c r="S74" s="201"/>
      <c r="T74" s="201"/>
      <c r="U74" s="201"/>
      <c r="V74" s="201"/>
      <c r="W74" s="125"/>
      <c r="X74" s="125"/>
      <c r="Y74" s="125"/>
      <c r="Z74" s="125"/>
      <c r="AA74" s="125"/>
      <c r="AB74" s="125"/>
      <c r="AC74" s="125"/>
      <c r="AD74" s="198"/>
      <c r="AE74" s="102"/>
      <c r="AG74" s="86">
        <f t="shared" si="2"/>
        <v>0</v>
      </c>
      <c r="AH74" s="86">
        <f t="shared" si="0"/>
        <v>0</v>
      </c>
      <c r="AI74" s="86">
        <f t="shared" si="1"/>
        <v>0</v>
      </c>
    </row>
    <row r="75" spans="1:35" ht="15.05" customHeight="1">
      <c r="A75" s="102"/>
      <c r="B75" s="102"/>
      <c r="C75" s="101" t="s">
        <v>96</v>
      </c>
      <c r="D75" s="199"/>
      <c r="E75" s="200"/>
      <c r="F75" s="200"/>
      <c r="G75" s="200"/>
      <c r="H75" s="200"/>
      <c r="I75" s="200"/>
      <c r="J75" s="200"/>
      <c r="K75" s="200"/>
      <c r="L75" s="200"/>
      <c r="M75" s="200"/>
      <c r="N75" s="200"/>
      <c r="O75" s="201"/>
      <c r="P75" s="201"/>
      <c r="Q75" s="201"/>
      <c r="R75" s="201"/>
      <c r="S75" s="201"/>
      <c r="T75" s="201"/>
      <c r="U75" s="201"/>
      <c r="V75" s="201"/>
      <c r="W75" s="125"/>
      <c r="X75" s="125"/>
      <c r="Y75" s="125"/>
      <c r="Z75" s="125"/>
      <c r="AA75" s="125"/>
      <c r="AB75" s="125"/>
      <c r="AC75" s="125"/>
      <c r="AD75" s="198"/>
      <c r="AE75" s="102"/>
      <c r="AG75" s="86">
        <f t="shared" si="2"/>
        <v>0</v>
      </c>
      <c r="AH75" s="86">
        <f t="shared" si="0"/>
        <v>0</v>
      </c>
      <c r="AI75" s="86">
        <f t="shared" si="1"/>
        <v>0</v>
      </c>
    </row>
    <row r="76" spans="1:35" ht="15.05" customHeight="1">
      <c r="A76" s="102"/>
      <c r="B76" s="102"/>
      <c r="C76" s="101" t="s">
        <v>97</v>
      </c>
      <c r="D76" s="199"/>
      <c r="E76" s="200"/>
      <c r="F76" s="200"/>
      <c r="G76" s="200"/>
      <c r="H76" s="200"/>
      <c r="I76" s="200"/>
      <c r="J76" s="200"/>
      <c r="K76" s="200"/>
      <c r="L76" s="200"/>
      <c r="M76" s="200"/>
      <c r="N76" s="200"/>
      <c r="O76" s="201"/>
      <c r="P76" s="201"/>
      <c r="Q76" s="201"/>
      <c r="R76" s="201"/>
      <c r="S76" s="201"/>
      <c r="T76" s="201"/>
      <c r="U76" s="201"/>
      <c r="V76" s="201"/>
      <c r="W76" s="125"/>
      <c r="X76" s="125"/>
      <c r="Y76" s="125"/>
      <c r="Z76" s="125"/>
      <c r="AA76" s="125"/>
      <c r="AB76" s="125"/>
      <c r="AC76" s="125"/>
      <c r="AD76" s="198"/>
      <c r="AE76" s="102"/>
      <c r="AG76" s="86">
        <f t="shared" si="2"/>
        <v>0</v>
      </c>
      <c r="AH76" s="86">
        <f t="shared" si="0"/>
        <v>0</v>
      </c>
      <c r="AI76" s="86">
        <f t="shared" si="1"/>
        <v>0</v>
      </c>
    </row>
    <row r="77" spans="1:35" ht="15.05" customHeight="1">
      <c r="A77" s="102"/>
      <c r="B77" s="102"/>
      <c r="C77" s="101" t="s">
        <v>98</v>
      </c>
      <c r="D77" s="199"/>
      <c r="E77" s="200"/>
      <c r="F77" s="200"/>
      <c r="G77" s="200"/>
      <c r="H77" s="200"/>
      <c r="I77" s="200"/>
      <c r="J77" s="200"/>
      <c r="K77" s="200"/>
      <c r="L77" s="200"/>
      <c r="M77" s="200"/>
      <c r="N77" s="200"/>
      <c r="O77" s="201"/>
      <c r="P77" s="201"/>
      <c r="Q77" s="201"/>
      <c r="R77" s="201"/>
      <c r="S77" s="201"/>
      <c r="T77" s="201"/>
      <c r="U77" s="201"/>
      <c r="V77" s="201"/>
      <c r="W77" s="125"/>
      <c r="X77" s="125"/>
      <c r="Y77" s="125"/>
      <c r="Z77" s="125"/>
      <c r="AA77" s="125"/>
      <c r="AB77" s="125"/>
      <c r="AC77" s="125"/>
      <c r="AD77" s="198"/>
      <c r="AE77" s="102"/>
      <c r="AG77" s="86">
        <f t="shared" si="2"/>
        <v>0</v>
      </c>
      <c r="AH77" s="86">
        <f t="shared" si="0"/>
        <v>0</v>
      </c>
      <c r="AI77" s="86">
        <f t="shared" si="1"/>
        <v>0</v>
      </c>
    </row>
    <row r="78" spans="1:35" ht="15.05" customHeight="1">
      <c r="A78" s="102"/>
      <c r="B78" s="102"/>
      <c r="C78" s="101" t="s">
        <v>99</v>
      </c>
      <c r="D78" s="199"/>
      <c r="E78" s="200"/>
      <c r="F78" s="200"/>
      <c r="G78" s="200"/>
      <c r="H78" s="200"/>
      <c r="I78" s="200"/>
      <c r="J78" s="200"/>
      <c r="K78" s="200"/>
      <c r="L78" s="200"/>
      <c r="M78" s="200"/>
      <c r="N78" s="200"/>
      <c r="O78" s="201"/>
      <c r="P78" s="201"/>
      <c r="Q78" s="201"/>
      <c r="R78" s="201"/>
      <c r="S78" s="201"/>
      <c r="T78" s="201"/>
      <c r="U78" s="201"/>
      <c r="V78" s="201"/>
      <c r="W78" s="125"/>
      <c r="X78" s="125"/>
      <c r="Y78" s="125"/>
      <c r="Z78" s="125"/>
      <c r="AA78" s="125"/>
      <c r="AB78" s="125"/>
      <c r="AC78" s="125"/>
      <c r="AD78" s="198"/>
      <c r="AE78" s="102"/>
      <c r="AG78" s="86">
        <f t="shared" si="2"/>
        <v>0</v>
      </c>
      <c r="AH78" s="86">
        <f t="shared" si="0"/>
        <v>0</v>
      </c>
      <c r="AI78" s="86">
        <f t="shared" si="1"/>
        <v>0</v>
      </c>
    </row>
    <row r="79" spans="1:35" ht="15.05" customHeight="1">
      <c r="A79" s="102"/>
      <c r="B79" s="102"/>
      <c r="C79" s="101" t="s">
        <v>100</v>
      </c>
      <c r="D79" s="199"/>
      <c r="E79" s="200"/>
      <c r="F79" s="200"/>
      <c r="G79" s="200"/>
      <c r="H79" s="200"/>
      <c r="I79" s="200"/>
      <c r="J79" s="200"/>
      <c r="K79" s="200"/>
      <c r="L79" s="200"/>
      <c r="M79" s="200"/>
      <c r="N79" s="200"/>
      <c r="O79" s="201"/>
      <c r="P79" s="201"/>
      <c r="Q79" s="201"/>
      <c r="R79" s="201"/>
      <c r="S79" s="201"/>
      <c r="T79" s="201"/>
      <c r="U79" s="201"/>
      <c r="V79" s="201"/>
      <c r="W79" s="125"/>
      <c r="X79" s="125"/>
      <c r="Y79" s="125"/>
      <c r="Z79" s="125"/>
      <c r="AA79" s="125"/>
      <c r="AB79" s="125"/>
      <c r="AC79" s="125"/>
      <c r="AD79" s="198"/>
      <c r="AE79" s="102"/>
      <c r="AG79" s="86">
        <f t="shared" si="2"/>
        <v>0</v>
      </c>
      <c r="AH79" s="86">
        <f t="shared" si="0"/>
        <v>0</v>
      </c>
      <c r="AI79" s="86">
        <f t="shared" si="1"/>
        <v>0</v>
      </c>
    </row>
    <row r="80" spans="1:35" ht="15.05" customHeight="1">
      <c r="A80" s="102"/>
      <c r="B80" s="102"/>
      <c r="C80" s="101" t="s">
        <v>101</v>
      </c>
      <c r="D80" s="199"/>
      <c r="E80" s="200"/>
      <c r="F80" s="200"/>
      <c r="G80" s="200"/>
      <c r="H80" s="200"/>
      <c r="I80" s="200"/>
      <c r="J80" s="200"/>
      <c r="K80" s="200"/>
      <c r="L80" s="200"/>
      <c r="M80" s="200"/>
      <c r="N80" s="200"/>
      <c r="O80" s="201"/>
      <c r="P80" s="201"/>
      <c r="Q80" s="201"/>
      <c r="R80" s="201"/>
      <c r="S80" s="201"/>
      <c r="T80" s="201"/>
      <c r="U80" s="201"/>
      <c r="V80" s="201"/>
      <c r="W80" s="125"/>
      <c r="X80" s="125"/>
      <c r="Y80" s="125"/>
      <c r="Z80" s="125"/>
      <c r="AA80" s="125"/>
      <c r="AB80" s="125"/>
      <c r="AC80" s="125"/>
      <c r="AD80" s="198"/>
      <c r="AE80" s="102"/>
      <c r="AG80" s="86">
        <f t="shared" si="2"/>
        <v>0</v>
      </c>
      <c r="AH80" s="86">
        <f t="shared" si="0"/>
        <v>0</v>
      </c>
      <c r="AI80" s="86">
        <f t="shared" si="1"/>
        <v>0</v>
      </c>
    </row>
    <row r="81" spans="1:35" ht="15.05" customHeight="1">
      <c r="A81" s="102"/>
      <c r="B81" s="102"/>
      <c r="C81" s="101" t="s">
        <v>102</v>
      </c>
      <c r="D81" s="199"/>
      <c r="E81" s="200"/>
      <c r="F81" s="200"/>
      <c r="G81" s="200"/>
      <c r="H81" s="200"/>
      <c r="I81" s="200"/>
      <c r="J81" s="200"/>
      <c r="K81" s="200"/>
      <c r="L81" s="200"/>
      <c r="M81" s="200"/>
      <c r="N81" s="200"/>
      <c r="O81" s="201"/>
      <c r="P81" s="201"/>
      <c r="Q81" s="201"/>
      <c r="R81" s="201"/>
      <c r="S81" s="201"/>
      <c r="T81" s="201"/>
      <c r="U81" s="201"/>
      <c r="V81" s="201"/>
      <c r="W81" s="125"/>
      <c r="X81" s="125"/>
      <c r="Y81" s="125"/>
      <c r="Z81" s="125"/>
      <c r="AA81" s="125"/>
      <c r="AB81" s="125"/>
      <c r="AC81" s="125"/>
      <c r="AD81" s="198"/>
      <c r="AE81" s="102"/>
      <c r="AG81" s="86">
        <f t="shared" si="2"/>
        <v>0</v>
      </c>
      <c r="AH81" s="86">
        <f t="shared" si="0"/>
        <v>0</v>
      </c>
      <c r="AI81" s="86">
        <f t="shared" si="1"/>
        <v>0</v>
      </c>
    </row>
    <row r="82" spans="1:35" ht="15.05" customHeight="1">
      <c r="A82" s="102"/>
      <c r="B82" s="102"/>
      <c r="C82" s="101" t="s">
        <v>103</v>
      </c>
      <c r="D82" s="199"/>
      <c r="E82" s="200"/>
      <c r="F82" s="200"/>
      <c r="G82" s="200"/>
      <c r="H82" s="200"/>
      <c r="I82" s="200"/>
      <c r="J82" s="200"/>
      <c r="K82" s="200"/>
      <c r="L82" s="200"/>
      <c r="M82" s="200"/>
      <c r="N82" s="200"/>
      <c r="O82" s="201"/>
      <c r="P82" s="201"/>
      <c r="Q82" s="201"/>
      <c r="R82" s="201"/>
      <c r="S82" s="201"/>
      <c r="T82" s="201"/>
      <c r="U82" s="201"/>
      <c r="V82" s="201"/>
      <c r="W82" s="125"/>
      <c r="X82" s="125"/>
      <c r="Y82" s="125"/>
      <c r="Z82" s="125"/>
      <c r="AA82" s="125"/>
      <c r="AB82" s="125"/>
      <c r="AC82" s="125"/>
      <c r="AD82" s="198"/>
      <c r="AE82" s="102"/>
      <c r="AG82" s="86">
        <f t="shared" si="2"/>
        <v>0</v>
      </c>
      <c r="AH82" s="86">
        <f t="shared" si="0"/>
        <v>0</v>
      </c>
      <c r="AI82" s="86">
        <f t="shared" si="1"/>
        <v>0</v>
      </c>
    </row>
    <row r="83" spans="1:35" ht="15.05" customHeight="1">
      <c r="A83" s="102"/>
      <c r="B83" s="102"/>
      <c r="C83" s="101" t="s">
        <v>104</v>
      </c>
      <c r="D83" s="199"/>
      <c r="E83" s="200"/>
      <c r="F83" s="200"/>
      <c r="G83" s="200"/>
      <c r="H83" s="200"/>
      <c r="I83" s="200"/>
      <c r="J83" s="200"/>
      <c r="K83" s="200"/>
      <c r="L83" s="200"/>
      <c r="M83" s="200"/>
      <c r="N83" s="200"/>
      <c r="O83" s="201"/>
      <c r="P83" s="201"/>
      <c r="Q83" s="201"/>
      <c r="R83" s="201"/>
      <c r="S83" s="201"/>
      <c r="T83" s="201"/>
      <c r="U83" s="201"/>
      <c r="V83" s="201"/>
      <c r="W83" s="125"/>
      <c r="X83" s="125"/>
      <c r="Y83" s="125"/>
      <c r="Z83" s="125"/>
      <c r="AA83" s="125"/>
      <c r="AB83" s="125"/>
      <c r="AC83" s="125"/>
      <c r="AD83" s="198"/>
      <c r="AE83" s="102"/>
      <c r="AG83" s="86">
        <f t="shared" si="2"/>
        <v>0</v>
      </c>
      <c r="AH83" s="86">
        <f t="shared" si="0"/>
        <v>0</v>
      </c>
      <c r="AI83" s="86">
        <f t="shared" si="1"/>
        <v>0</v>
      </c>
    </row>
    <row r="84" spans="1:35" ht="15.05" customHeight="1">
      <c r="A84" s="102"/>
      <c r="B84" s="102"/>
      <c r="C84" s="101" t="s">
        <v>105</v>
      </c>
      <c r="D84" s="199"/>
      <c r="E84" s="200"/>
      <c r="F84" s="200"/>
      <c r="G84" s="200"/>
      <c r="H84" s="200"/>
      <c r="I84" s="200"/>
      <c r="J84" s="200"/>
      <c r="K84" s="200"/>
      <c r="L84" s="200"/>
      <c r="M84" s="200"/>
      <c r="N84" s="200"/>
      <c r="O84" s="201"/>
      <c r="P84" s="201"/>
      <c r="Q84" s="201"/>
      <c r="R84" s="201"/>
      <c r="S84" s="201"/>
      <c r="T84" s="201"/>
      <c r="U84" s="201"/>
      <c r="V84" s="201"/>
      <c r="W84" s="125"/>
      <c r="X84" s="125"/>
      <c r="Y84" s="125"/>
      <c r="Z84" s="125"/>
      <c r="AA84" s="125"/>
      <c r="AB84" s="125"/>
      <c r="AC84" s="125"/>
      <c r="AD84" s="198"/>
      <c r="AE84" s="102"/>
      <c r="AG84" s="86">
        <f t="shared" si="2"/>
        <v>0</v>
      </c>
      <c r="AH84" s="86">
        <f t="shared" si="0"/>
        <v>0</v>
      </c>
      <c r="AI84" s="86">
        <f t="shared" si="1"/>
        <v>0</v>
      </c>
    </row>
    <row r="85" spans="1:35" ht="15.05" customHeight="1">
      <c r="A85" s="102"/>
      <c r="B85" s="102"/>
      <c r="C85" s="101" t="s">
        <v>106</v>
      </c>
      <c r="D85" s="199"/>
      <c r="E85" s="200"/>
      <c r="F85" s="200"/>
      <c r="G85" s="200"/>
      <c r="H85" s="200"/>
      <c r="I85" s="200"/>
      <c r="J85" s="200"/>
      <c r="K85" s="200"/>
      <c r="L85" s="200"/>
      <c r="M85" s="200"/>
      <c r="N85" s="200"/>
      <c r="O85" s="201"/>
      <c r="P85" s="201"/>
      <c r="Q85" s="201"/>
      <c r="R85" s="201"/>
      <c r="S85" s="201"/>
      <c r="T85" s="201"/>
      <c r="U85" s="201"/>
      <c r="V85" s="201"/>
      <c r="W85" s="125"/>
      <c r="X85" s="125"/>
      <c r="Y85" s="125"/>
      <c r="Z85" s="125"/>
      <c r="AA85" s="125"/>
      <c r="AB85" s="125"/>
      <c r="AC85" s="125"/>
      <c r="AD85" s="198"/>
      <c r="AE85" s="102"/>
      <c r="AG85" s="86">
        <f t="shared" si="2"/>
        <v>0</v>
      </c>
      <c r="AH85" s="86">
        <f t="shared" si="0"/>
        <v>0</v>
      </c>
      <c r="AI85" s="86">
        <f t="shared" si="1"/>
        <v>0</v>
      </c>
    </row>
    <row r="86" spans="1:35" ht="15.05" customHeight="1">
      <c r="A86" s="102"/>
      <c r="B86" s="102"/>
      <c r="C86" s="101" t="s">
        <v>107</v>
      </c>
      <c r="D86" s="199"/>
      <c r="E86" s="200"/>
      <c r="F86" s="200"/>
      <c r="G86" s="200"/>
      <c r="H86" s="200"/>
      <c r="I86" s="200"/>
      <c r="J86" s="200"/>
      <c r="K86" s="200"/>
      <c r="L86" s="200"/>
      <c r="M86" s="200"/>
      <c r="N86" s="200"/>
      <c r="O86" s="201"/>
      <c r="P86" s="201"/>
      <c r="Q86" s="201"/>
      <c r="R86" s="201"/>
      <c r="S86" s="201"/>
      <c r="T86" s="201"/>
      <c r="U86" s="201"/>
      <c r="V86" s="201"/>
      <c r="W86" s="125"/>
      <c r="X86" s="125"/>
      <c r="Y86" s="125"/>
      <c r="Z86" s="125"/>
      <c r="AA86" s="125"/>
      <c r="AB86" s="125"/>
      <c r="AC86" s="125"/>
      <c r="AD86" s="198"/>
      <c r="AE86" s="102"/>
      <c r="AG86" s="86">
        <f t="shared" si="2"/>
        <v>0</v>
      </c>
      <c r="AH86" s="86">
        <f t="shared" si="0"/>
        <v>0</v>
      </c>
      <c r="AI86" s="86">
        <f t="shared" si="1"/>
        <v>0</v>
      </c>
    </row>
    <row r="87" spans="1:35" ht="15.05" customHeight="1">
      <c r="A87" s="102"/>
      <c r="B87" s="102"/>
      <c r="C87" s="101" t="s">
        <v>108</v>
      </c>
      <c r="D87" s="199"/>
      <c r="E87" s="200"/>
      <c r="F87" s="200"/>
      <c r="G87" s="200"/>
      <c r="H87" s="200"/>
      <c r="I87" s="200"/>
      <c r="J87" s="200"/>
      <c r="K87" s="200"/>
      <c r="L87" s="200"/>
      <c r="M87" s="200"/>
      <c r="N87" s="200"/>
      <c r="O87" s="201"/>
      <c r="P87" s="201"/>
      <c r="Q87" s="201"/>
      <c r="R87" s="201"/>
      <c r="S87" s="201"/>
      <c r="T87" s="201"/>
      <c r="U87" s="201"/>
      <c r="V87" s="201"/>
      <c r="W87" s="125"/>
      <c r="X87" s="125"/>
      <c r="Y87" s="125"/>
      <c r="Z87" s="125"/>
      <c r="AA87" s="125"/>
      <c r="AB87" s="125"/>
      <c r="AC87" s="125"/>
      <c r="AD87" s="198"/>
      <c r="AE87" s="102"/>
      <c r="AG87" s="86">
        <f t="shared" si="2"/>
        <v>0</v>
      </c>
      <c r="AH87" s="86">
        <f t="shared" ref="AH87:AH141" si="3">IF(AND(D87&lt;&gt;"",OR(O87="",W87="")),1,0)</f>
        <v>0</v>
      </c>
      <c r="AI87" s="86">
        <f t="shared" ref="AI87:AI141" si="4">IF(AND(D87="",OR(O87&lt;&gt;"",W87&lt;&gt;"")),1,0)</f>
        <v>0</v>
      </c>
    </row>
    <row r="88" spans="1:35" ht="15.05" customHeight="1">
      <c r="A88" s="102"/>
      <c r="B88" s="102"/>
      <c r="C88" s="101" t="s">
        <v>109</v>
      </c>
      <c r="D88" s="199"/>
      <c r="E88" s="200"/>
      <c r="F88" s="200"/>
      <c r="G88" s="200"/>
      <c r="H88" s="200"/>
      <c r="I88" s="200"/>
      <c r="J88" s="200"/>
      <c r="K88" s="200"/>
      <c r="L88" s="200"/>
      <c r="M88" s="200"/>
      <c r="N88" s="200"/>
      <c r="O88" s="201"/>
      <c r="P88" s="201"/>
      <c r="Q88" s="201"/>
      <c r="R88" s="201"/>
      <c r="S88" s="201"/>
      <c r="T88" s="201"/>
      <c r="U88" s="201"/>
      <c r="V88" s="201"/>
      <c r="W88" s="125"/>
      <c r="X88" s="125"/>
      <c r="Y88" s="125"/>
      <c r="Z88" s="125"/>
      <c r="AA88" s="125"/>
      <c r="AB88" s="125"/>
      <c r="AC88" s="125"/>
      <c r="AD88" s="198"/>
      <c r="AE88" s="102"/>
      <c r="AG88" s="86">
        <f t="shared" ref="AG88:AG141" si="5">IF(AND(D87="",D88&lt;&gt;""),1,0)</f>
        <v>0</v>
      </c>
      <c r="AH88" s="86">
        <f t="shared" si="3"/>
        <v>0</v>
      </c>
      <c r="AI88" s="86">
        <f t="shared" si="4"/>
        <v>0</v>
      </c>
    </row>
    <row r="89" spans="1:35" ht="15.05" customHeight="1">
      <c r="A89" s="102"/>
      <c r="B89" s="102"/>
      <c r="C89" s="101" t="s">
        <v>110</v>
      </c>
      <c r="D89" s="199"/>
      <c r="E89" s="200"/>
      <c r="F89" s="200"/>
      <c r="G89" s="200"/>
      <c r="H89" s="200"/>
      <c r="I89" s="200"/>
      <c r="J89" s="200"/>
      <c r="K89" s="200"/>
      <c r="L89" s="200"/>
      <c r="M89" s="200"/>
      <c r="N89" s="200"/>
      <c r="O89" s="201"/>
      <c r="P89" s="201"/>
      <c r="Q89" s="201"/>
      <c r="R89" s="201"/>
      <c r="S89" s="201"/>
      <c r="T89" s="201"/>
      <c r="U89" s="201"/>
      <c r="V89" s="201"/>
      <c r="W89" s="125"/>
      <c r="X89" s="125"/>
      <c r="Y89" s="125"/>
      <c r="Z89" s="125"/>
      <c r="AA89" s="125"/>
      <c r="AB89" s="125"/>
      <c r="AC89" s="125"/>
      <c r="AD89" s="198"/>
      <c r="AE89" s="102"/>
      <c r="AG89" s="86">
        <f t="shared" si="5"/>
        <v>0</v>
      </c>
      <c r="AH89" s="86">
        <f t="shared" si="3"/>
        <v>0</v>
      </c>
      <c r="AI89" s="86">
        <f t="shared" si="4"/>
        <v>0</v>
      </c>
    </row>
    <row r="90" spans="1:35" ht="15.05" customHeight="1">
      <c r="A90" s="102"/>
      <c r="B90" s="102"/>
      <c r="C90" s="101" t="s">
        <v>111</v>
      </c>
      <c r="D90" s="199"/>
      <c r="E90" s="200"/>
      <c r="F90" s="200"/>
      <c r="G90" s="200"/>
      <c r="H90" s="200"/>
      <c r="I90" s="200"/>
      <c r="J90" s="200"/>
      <c r="K90" s="200"/>
      <c r="L90" s="200"/>
      <c r="M90" s="200"/>
      <c r="N90" s="200"/>
      <c r="O90" s="201"/>
      <c r="P90" s="201"/>
      <c r="Q90" s="201"/>
      <c r="R90" s="201"/>
      <c r="S90" s="201"/>
      <c r="T90" s="201"/>
      <c r="U90" s="201"/>
      <c r="V90" s="201"/>
      <c r="W90" s="125"/>
      <c r="X90" s="125"/>
      <c r="Y90" s="125"/>
      <c r="Z90" s="125"/>
      <c r="AA90" s="125"/>
      <c r="AB90" s="125"/>
      <c r="AC90" s="125"/>
      <c r="AD90" s="198"/>
      <c r="AE90" s="102"/>
      <c r="AG90" s="86">
        <f t="shared" si="5"/>
        <v>0</v>
      </c>
      <c r="AH90" s="86">
        <f t="shared" si="3"/>
        <v>0</v>
      </c>
      <c r="AI90" s="86">
        <f t="shared" si="4"/>
        <v>0</v>
      </c>
    </row>
    <row r="91" spans="1:35" ht="15.05" customHeight="1">
      <c r="A91" s="102"/>
      <c r="B91" s="102"/>
      <c r="C91" s="101" t="s">
        <v>112</v>
      </c>
      <c r="D91" s="199"/>
      <c r="E91" s="200"/>
      <c r="F91" s="200"/>
      <c r="G91" s="200"/>
      <c r="H91" s="200"/>
      <c r="I91" s="200"/>
      <c r="J91" s="200"/>
      <c r="K91" s="200"/>
      <c r="L91" s="200"/>
      <c r="M91" s="200"/>
      <c r="N91" s="200"/>
      <c r="O91" s="201"/>
      <c r="P91" s="201"/>
      <c r="Q91" s="201"/>
      <c r="R91" s="201"/>
      <c r="S91" s="201"/>
      <c r="T91" s="201"/>
      <c r="U91" s="201"/>
      <c r="V91" s="201"/>
      <c r="W91" s="125"/>
      <c r="X91" s="125"/>
      <c r="Y91" s="125"/>
      <c r="Z91" s="125"/>
      <c r="AA91" s="125"/>
      <c r="AB91" s="125"/>
      <c r="AC91" s="125"/>
      <c r="AD91" s="198"/>
      <c r="AE91" s="102"/>
      <c r="AG91" s="86">
        <f t="shared" si="5"/>
        <v>0</v>
      </c>
      <c r="AH91" s="86">
        <f t="shared" si="3"/>
        <v>0</v>
      </c>
      <c r="AI91" s="86">
        <f t="shared" si="4"/>
        <v>0</v>
      </c>
    </row>
    <row r="92" spans="1:35" ht="15.05" customHeight="1">
      <c r="A92" s="102"/>
      <c r="B92" s="102"/>
      <c r="C92" s="101" t="s">
        <v>113</v>
      </c>
      <c r="D92" s="199"/>
      <c r="E92" s="200"/>
      <c r="F92" s="200"/>
      <c r="G92" s="200"/>
      <c r="H92" s="200"/>
      <c r="I92" s="200"/>
      <c r="J92" s="200"/>
      <c r="K92" s="200"/>
      <c r="L92" s="200"/>
      <c r="M92" s="200"/>
      <c r="N92" s="200"/>
      <c r="O92" s="201"/>
      <c r="P92" s="201"/>
      <c r="Q92" s="201"/>
      <c r="R92" s="201"/>
      <c r="S92" s="201"/>
      <c r="T92" s="201"/>
      <c r="U92" s="201"/>
      <c r="V92" s="201"/>
      <c r="W92" s="125"/>
      <c r="X92" s="125"/>
      <c r="Y92" s="125"/>
      <c r="Z92" s="125"/>
      <c r="AA92" s="125"/>
      <c r="AB92" s="125"/>
      <c r="AC92" s="125"/>
      <c r="AD92" s="198"/>
      <c r="AE92" s="102"/>
      <c r="AG92" s="86">
        <f t="shared" si="5"/>
        <v>0</v>
      </c>
      <c r="AH92" s="86">
        <f t="shared" si="3"/>
        <v>0</v>
      </c>
      <c r="AI92" s="86">
        <f t="shared" si="4"/>
        <v>0</v>
      </c>
    </row>
    <row r="93" spans="1:35" ht="15.05" customHeight="1">
      <c r="A93" s="102"/>
      <c r="B93" s="102"/>
      <c r="C93" s="101" t="s">
        <v>114</v>
      </c>
      <c r="D93" s="199"/>
      <c r="E93" s="200"/>
      <c r="F93" s="200"/>
      <c r="G93" s="200"/>
      <c r="H93" s="200"/>
      <c r="I93" s="200"/>
      <c r="J93" s="200"/>
      <c r="K93" s="200"/>
      <c r="L93" s="200"/>
      <c r="M93" s="200"/>
      <c r="N93" s="200"/>
      <c r="O93" s="201"/>
      <c r="P93" s="201"/>
      <c r="Q93" s="201"/>
      <c r="R93" s="201"/>
      <c r="S93" s="201"/>
      <c r="T93" s="201"/>
      <c r="U93" s="201"/>
      <c r="V93" s="201"/>
      <c r="W93" s="125"/>
      <c r="X93" s="125"/>
      <c r="Y93" s="125"/>
      <c r="Z93" s="125"/>
      <c r="AA93" s="125"/>
      <c r="AB93" s="125"/>
      <c r="AC93" s="125"/>
      <c r="AD93" s="198"/>
      <c r="AE93" s="102"/>
      <c r="AG93" s="86">
        <f t="shared" si="5"/>
        <v>0</v>
      </c>
      <c r="AH93" s="86">
        <f t="shared" si="3"/>
        <v>0</v>
      </c>
      <c r="AI93" s="86">
        <f t="shared" si="4"/>
        <v>0</v>
      </c>
    </row>
    <row r="94" spans="1:35" ht="15.05" customHeight="1">
      <c r="A94" s="102"/>
      <c r="B94" s="102"/>
      <c r="C94" s="101" t="s">
        <v>115</v>
      </c>
      <c r="D94" s="199"/>
      <c r="E94" s="200"/>
      <c r="F94" s="200"/>
      <c r="G94" s="200"/>
      <c r="H94" s="200"/>
      <c r="I94" s="200"/>
      <c r="J94" s="200"/>
      <c r="K94" s="200"/>
      <c r="L94" s="200"/>
      <c r="M94" s="200"/>
      <c r="N94" s="200"/>
      <c r="O94" s="201"/>
      <c r="P94" s="201"/>
      <c r="Q94" s="201"/>
      <c r="R94" s="201"/>
      <c r="S94" s="201"/>
      <c r="T94" s="201"/>
      <c r="U94" s="201"/>
      <c r="V94" s="201"/>
      <c r="W94" s="125"/>
      <c r="X94" s="125"/>
      <c r="Y94" s="125"/>
      <c r="Z94" s="125"/>
      <c r="AA94" s="125"/>
      <c r="AB94" s="125"/>
      <c r="AC94" s="125"/>
      <c r="AD94" s="198"/>
      <c r="AE94" s="102"/>
      <c r="AG94" s="86">
        <f t="shared" si="5"/>
        <v>0</v>
      </c>
      <c r="AH94" s="86">
        <f t="shared" si="3"/>
        <v>0</v>
      </c>
      <c r="AI94" s="86">
        <f t="shared" si="4"/>
        <v>0</v>
      </c>
    </row>
    <row r="95" spans="1:35" ht="15.05" customHeight="1">
      <c r="A95" s="102"/>
      <c r="B95" s="102"/>
      <c r="C95" s="101" t="s">
        <v>116</v>
      </c>
      <c r="D95" s="199"/>
      <c r="E95" s="200"/>
      <c r="F95" s="200"/>
      <c r="G95" s="200"/>
      <c r="H95" s="200"/>
      <c r="I95" s="200"/>
      <c r="J95" s="200"/>
      <c r="K95" s="200"/>
      <c r="L95" s="200"/>
      <c r="M95" s="200"/>
      <c r="N95" s="200"/>
      <c r="O95" s="201"/>
      <c r="P95" s="201"/>
      <c r="Q95" s="201"/>
      <c r="R95" s="201"/>
      <c r="S95" s="201"/>
      <c r="T95" s="201"/>
      <c r="U95" s="201"/>
      <c r="V95" s="201"/>
      <c r="W95" s="125"/>
      <c r="X95" s="125"/>
      <c r="Y95" s="125"/>
      <c r="Z95" s="125"/>
      <c r="AA95" s="125"/>
      <c r="AB95" s="125"/>
      <c r="AC95" s="125"/>
      <c r="AD95" s="198"/>
      <c r="AE95" s="102"/>
      <c r="AG95" s="86">
        <f t="shared" si="5"/>
        <v>0</v>
      </c>
      <c r="AH95" s="86">
        <f t="shared" si="3"/>
        <v>0</v>
      </c>
      <c r="AI95" s="86">
        <f t="shared" si="4"/>
        <v>0</v>
      </c>
    </row>
    <row r="96" spans="1:35" ht="15.05" customHeight="1">
      <c r="A96" s="102"/>
      <c r="B96" s="102"/>
      <c r="C96" s="101" t="s">
        <v>117</v>
      </c>
      <c r="D96" s="199"/>
      <c r="E96" s="200"/>
      <c r="F96" s="200"/>
      <c r="G96" s="200"/>
      <c r="H96" s="200"/>
      <c r="I96" s="200"/>
      <c r="J96" s="200"/>
      <c r="K96" s="200"/>
      <c r="L96" s="200"/>
      <c r="M96" s="200"/>
      <c r="N96" s="200"/>
      <c r="O96" s="201"/>
      <c r="P96" s="201"/>
      <c r="Q96" s="201"/>
      <c r="R96" s="201"/>
      <c r="S96" s="201"/>
      <c r="T96" s="201"/>
      <c r="U96" s="201"/>
      <c r="V96" s="201"/>
      <c r="W96" s="125"/>
      <c r="X96" s="125"/>
      <c r="Y96" s="125"/>
      <c r="Z96" s="125"/>
      <c r="AA96" s="125"/>
      <c r="AB96" s="125"/>
      <c r="AC96" s="125"/>
      <c r="AD96" s="198"/>
      <c r="AE96" s="102"/>
      <c r="AG96" s="86">
        <f t="shared" si="5"/>
        <v>0</v>
      </c>
      <c r="AH96" s="86">
        <f t="shared" si="3"/>
        <v>0</v>
      </c>
      <c r="AI96" s="86">
        <f t="shared" si="4"/>
        <v>0</v>
      </c>
    </row>
    <row r="97" spans="1:35" ht="15.05" customHeight="1">
      <c r="A97" s="102"/>
      <c r="B97" s="102"/>
      <c r="C97" s="101" t="s">
        <v>118</v>
      </c>
      <c r="D97" s="199"/>
      <c r="E97" s="200"/>
      <c r="F97" s="200"/>
      <c r="G97" s="200"/>
      <c r="H97" s="200"/>
      <c r="I97" s="200"/>
      <c r="J97" s="200"/>
      <c r="K97" s="200"/>
      <c r="L97" s="200"/>
      <c r="M97" s="200"/>
      <c r="N97" s="200"/>
      <c r="O97" s="201"/>
      <c r="P97" s="201"/>
      <c r="Q97" s="201"/>
      <c r="R97" s="201"/>
      <c r="S97" s="201"/>
      <c r="T97" s="201"/>
      <c r="U97" s="201"/>
      <c r="V97" s="201"/>
      <c r="W97" s="125"/>
      <c r="X97" s="125"/>
      <c r="Y97" s="125"/>
      <c r="Z97" s="125"/>
      <c r="AA97" s="125"/>
      <c r="AB97" s="125"/>
      <c r="AC97" s="125"/>
      <c r="AD97" s="198"/>
      <c r="AE97" s="102"/>
      <c r="AG97" s="86">
        <f t="shared" si="5"/>
        <v>0</v>
      </c>
      <c r="AH97" s="86">
        <f t="shared" si="3"/>
        <v>0</v>
      </c>
      <c r="AI97" s="86">
        <f t="shared" si="4"/>
        <v>0</v>
      </c>
    </row>
    <row r="98" spans="1:35" ht="15.05" customHeight="1">
      <c r="A98" s="102"/>
      <c r="B98" s="102"/>
      <c r="C98" s="101" t="s">
        <v>119</v>
      </c>
      <c r="D98" s="199"/>
      <c r="E98" s="200"/>
      <c r="F98" s="200"/>
      <c r="G98" s="200"/>
      <c r="H98" s="200"/>
      <c r="I98" s="200"/>
      <c r="J98" s="200"/>
      <c r="K98" s="200"/>
      <c r="L98" s="200"/>
      <c r="M98" s="200"/>
      <c r="N98" s="200"/>
      <c r="O98" s="201"/>
      <c r="P98" s="201"/>
      <c r="Q98" s="201"/>
      <c r="R98" s="201"/>
      <c r="S98" s="201"/>
      <c r="T98" s="201"/>
      <c r="U98" s="201"/>
      <c r="V98" s="201"/>
      <c r="W98" s="125"/>
      <c r="X98" s="125"/>
      <c r="Y98" s="125"/>
      <c r="Z98" s="125"/>
      <c r="AA98" s="125"/>
      <c r="AB98" s="125"/>
      <c r="AC98" s="125"/>
      <c r="AD98" s="198"/>
      <c r="AE98" s="102"/>
      <c r="AG98" s="86">
        <f t="shared" si="5"/>
        <v>0</v>
      </c>
      <c r="AH98" s="86">
        <f t="shared" si="3"/>
        <v>0</v>
      </c>
      <c r="AI98" s="86">
        <f t="shared" si="4"/>
        <v>0</v>
      </c>
    </row>
    <row r="99" spans="1:35" ht="15.05" customHeight="1">
      <c r="A99" s="102"/>
      <c r="B99" s="102"/>
      <c r="C99" s="101" t="s">
        <v>120</v>
      </c>
      <c r="D99" s="199"/>
      <c r="E99" s="200"/>
      <c r="F99" s="200"/>
      <c r="G99" s="200"/>
      <c r="H99" s="200"/>
      <c r="I99" s="200"/>
      <c r="J99" s="200"/>
      <c r="K99" s="200"/>
      <c r="L99" s="200"/>
      <c r="M99" s="200"/>
      <c r="N99" s="200"/>
      <c r="O99" s="201"/>
      <c r="P99" s="201"/>
      <c r="Q99" s="201"/>
      <c r="R99" s="201"/>
      <c r="S99" s="201"/>
      <c r="T99" s="201"/>
      <c r="U99" s="201"/>
      <c r="V99" s="201"/>
      <c r="W99" s="125"/>
      <c r="X99" s="125"/>
      <c r="Y99" s="125"/>
      <c r="Z99" s="125"/>
      <c r="AA99" s="125"/>
      <c r="AB99" s="125"/>
      <c r="AC99" s="125"/>
      <c r="AD99" s="198"/>
      <c r="AE99" s="102"/>
      <c r="AG99" s="86">
        <f t="shared" si="5"/>
        <v>0</v>
      </c>
      <c r="AH99" s="86">
        <f t="shared" si="3"/>
        <v>0</v>
      </c>
      <c r="AI99" s="86">
        <f t="shared" si="4"/>
        <v>0</v>
      </c>
    </row>
    <row r="100" spans="1:35" ht="15.05" customHeight="1">
      <c r="A100" s="102"/>
      <c r="B100" s="102"/>
      <c r="C100" s="101" t="s">
        <v>121</v>
      </c>
      <c r="D100" s="199"/>
      <c r="E100" s="200"/>
      <c r="F100" s="200"/>
      <c r="G100" s="200"/>
      <c r="H100" s="200"/>
      <c r="I100" s="200"/>
      <c r="J100" s="200"/>
      <c r="K100" s="200"/>
      <c r="L100" s="200"/>
      <c r="M100" s="200"/>
      <c r="N100" s="200"/>
      <c r="O100" s="201"/>
      <c r="P100" s="201"/>
      <c r="Q100" s="201"/>
      <c r="R100" s="201"/>
      <c r="S100" s="201"/>
      <c r="T100" s="201"/>
      <c r="U100" s="201"/>
      <c r="V100" s="201"/>
      <c r="W100" s="125"/>
      <c r="X100" s="125"/>
      <c r="Y100" s="125"/>
      <c r="Z100" s="125"/>
      <c r="AA100" s="125"/>
      <c r="AB100" s="125"/>
      <c r="AC100" s="125"/>
      <c r="AD100" s="198"/>
      <c r="AE100" s="102"/>
      <c r="AG100" s="86">
        <f t="shared" si="5"/>
        <v>0</v>
      </c>
      <c r="AH100" s="86">
        <f t="shared" si="3"/>
        <v>0</v>
      </c>
      <c r="AI100" s="86">
        <f t="shared" si="4"/>
        <v>0</v>
      </c>
    </row>
    <row r="101" spans="1:35" ht="15.05" customHeight="1">
      <c r="A101" s="102"/>
      <c r="B101" s="102"/>
      <c r="C101" s="101" t="s">
        <v>122</v>
      </c>
      <c r="D101" s="199"/>
      <c r="E101" s="200"/>
      <c r="F101" s="200"/>
      <c r="G101" s="200"/>
      <c r="H101" s="200"/>
      <c r="I101" s="200"/>
      <c r="J101" s="200"/>
      <c r="K101" s="200"/>
      <c r="L101" s="200"/>
      <c r="M101" s="200"/>
      <c r="N101" s="200"/>
      <c r="O101" s="201"/>
      <c r="P101" s="201"/>
      <c r="Q101" s="201"/>
      <c r="R101" s="201"/>
      <c r="S101" s="201"/>
      <c r="T101" s="201"/>
      <c r="U101" s="201"/>
      <c r="V101" s="201"/>
      <c r="W101" s="125"/>
      <c r="X101" s="125"/>
      <c r="Y101" s="125"/>
      <c r="Z101" s="125"/>
      <c r="AA101" s="125"/>
      <c r="AB101" s="125"/>
      <c r="AC101" s="125"/>
      <c r="AD101" s="198"/>
      <c r="AE101" s="102"/>
      <c r="AG101" s="86">
        <f t="shared" si="5"/>
        <v>0</v>
      </c>
      <c r="AH101" s="86">
        <f t="shared" si="3"/>
        <v>0</v>
      </c>
      <c r="AI101" s="86">
        <f t="shared" si="4"/>
        <v>0</v>
      </c>
    </row>
    <row r="102" spans="1:35" ht="15.05" customHeight="1">
      <c r="A102" s="102"/>
      <c r="B102" s="102"/>
      <c r="C102" s="101" t="s">
        <v>123</v>
      </c>
      <c r="D102" s="199"/>
      <c r="E102" s="200"/>
      <c r="F102" s="200"/>
      <c r="G102" s="200"/>
      <c r="H102" s="200"/>
      <c r="I102" s="200"/>
      <c r="J102" s="200"/>
      <c r="K102" s="200"/>
      <c r="L102" s="200"/>
      <c r="M102" s="200"/>
      <c r="N102" s="200"/>
      <c r="O102" s="201"/>
      <c r="P102" s="201"/>
      <c r="Q102" s="201"/>
      <c r="R102" s="201"/>
      <c r="S102" s="201"/>
      <c r="T102" s="201"/>
      <c r="U102" s="201"/>
      <c r="V102" s="201"/>
      <c r="W102" s="125"/>
      <c r="X102" s="125"/>
      <c r="Y102" s="125"/>
      <c r="Z102" s="125"/>
      <c r="AA102" s="125"/>
      <c r="AB102" s="125"/>
      <c r="AC102" s="125"/>
      <c r="AD102" s="198"/>
      <c r="AE102" s="102"/>
      <c r="AG102" s="86">
        <f t="shared" si="5"/>
        <v>0</v>
      </c>
      <c r="AH102" s="86">
        <f t="shared" si="3"/>
        <v>0</v>
      </c>
      <c r="AI102" s="86">
        <f t="shared" si="4"/>
        <v>0</v>
      </c>
    </row>
    <row r="103" spans="1:35" ht="15.05" customHeight="1">
      <c r="A103" s="102"/>
      <c r="B103" s="102"/>
      <c r="C103" s="101" t="s">
        <v>124</v>
      </c>
      <c r="D103" s="199"/>
      <c r="E103" s="200"/>
      <c r="F103" s="200"/>
      <c r="G103" s="200"/>
      <c r="H103" s="200"/>
      <c r="I103" s="200"/>
      <c r="J103" s="200"/>
      <c r="K103" s="200"/>
      <c r="L103" s="200"/>
      <c r="M103" s="200"/>
      <c r="N103" s="200"/>
      <c r="O103" s="201"/>
      <c r="P103" s="201"/>
      <c r="Q103" s="201"/>
      <c r="R103" s="201"/>
      <c r="S103" s="201"/>
      <c r="T103" s="201"/>
      <c r="U103" s="201"/>
      <c r="V103" s="201"/>
      <c r="W103" s="125"/>
      <c r="X103" s="125"/>
      <c r="Y103" s="125"/>
      <c r="Z103" s="125"/>
      <c r="AA103" s="125"/>
      <c r="AB103" s="125"/>
      <c r="AC103" s="125"/>
      <c r="AD103" s="198"/>
      <c r="AE103" s="102"/>
      <c r="AG103" s="86">
        <f t="shared" si="5"/>
        <v>0</v>
      </c>
      <c r="AH103" s="86">
        <f t="shared" si="3"/>
        <v>0</v>
      </c>
      <c r="AI103" s="86">
        <f t="shared" si="4"/>
        <v>0</v>
      </c>
    </row>
    <row r="104" spans="1:35" ht="15.05" customHeight="1">
      <c r="A104" s="102"/>
      <c r="B104" s="102"/>
      <c r="C104" s="101" t="s">
        <v>125</v>
      </c>
      <c r="D104" s="199"/>
      <c r="E104" s="200"/>
      <c r="F104" s="200"/>
      <c r="G104" s="200"/>
      <c r="H104" s="200"/>
      <c r="I104" s="200"/>
      <c r="J104" s="200"/>
      <c r="K104" s="200"/>
      <c r="L104" s="200"/>
      <c r="M104" s="200"/>
      <c r="N104" s="200"/>
      <c r="O104" s="201"/>
      <c r="P104" s="201"/>
      <c r="Q104" s="201"/>
      <c r="R104" s="201"/>
      <c r="S104" s="201"/>
      <c r="T104" s="201"/>
      <c r="U104" s="201"/>
      <c r="V104" s="201"/>
      <c r="W104" s="125"/>
      <c r="X104" s="125"/>
      <c r="Y104" s="125"/>
      <c r="Z104" s="125"/>
      <c r="AA104" s="125"/>
      <c r="AB104" s="125"/>
      <c r="AC104" s="125"/>
      <c r="AD104" s="198"/>
      <c r="AE104" s="102"/>
      <c r="AG104" s="86">
        <f t="shared" si="5"/>
        <v>0</v>
      </c>
      <c r="AH104" s="86">
        <f t="shared" si="3"/>
        <v>0</v>
      </c>
      <c r="AI104" s="86">
        <f t="shared" si="4"/>
        <v>0</v>
      </c>
    </row>
    <row r="105" spans="1:35" ht="15.05" customHeight="1">
      <c r="A105" s="102"/>
      <c r="B105" s="102"/>
      <c r="C105" s="101" t="s">
        <v>126</v>
      </c>
      <c r="D105" s="199"/>
      <c r="E105" s="200"/>
      <c r="F105" s="200"/>
      <c r="G105" s="200"/>
      <c r="H105" s="200"/>
      <c r="I105" s="200"/>
      <c r="J105" s="200"/>
      <c r="K105" s="200"/>
      <c r="L105" s="200"/>
      <c r="M105" s="200"/>
      <c r="N105" s="200"/>
      <c r="O105" s="201"/>
      <c r="P105" s="201"/>
      <c r="Q105" s="201"/>
      <c r="R105" s="201"/>
      <c r="S105" s="201"/>
      <c r="T105" s="201"/>
      <c r="U105" s="201"/>
      <c r="V105" s="201"/>
      <c r="W105" s="125"/>
      <c r="X105" s="125"/>
      <c r="Y105" s="125"/>
      <c r="Z105" s="125"/>
      <c r="AA105" s="125"/>
      <c r="AB105" s="125"/>
      <c r="AC105" s="125"/>
      <c r="AD105" s="198"/>
      <c r="AE105" s="102"/>
      <c r="AG105" s="86">
        <f t="shared" si="5"/>
        <v>0</v>
      </c>
      <c r="AH105" s="86">
        <f t="shared" si="3"/>
        <v>0</v>
      </c>
      <c r="AI105" s="86">
        <f t="shared" si="4"/>
        <v>0</v>
      </c>
    </row>
    <row r="106" spans="1:35" ht="15.05" customHeight="1">
      <c r="A106" s="102"/>
      <c r="B106" s="102"/>
      <c r="C106" s="101" t="s">
        <v>127</v>
      </c>
      <c r="D106" s="199"/>
      <c r="E106" s="200"/>
      <c r="F106" s="200"/>
      <c r="G106" s="200"/>
      <c r="H106" s="200"/>
      <c r="I106" s="200"/>
      <c r="J106" s="200"/>
      <c r="K106" s="200"/>
      <c r="L106" s="200"/>
      <c r="M106" s="200"/>
      <c r="N106" s="200"/>
      <c r="O106" s="201"/>
      <c r="P106" s="201"/>
      <c r="Q106" s="201"/>
      <c r="R106" s="201"/>
      <c r="S106" s="201"/>
      <c r="T106" s="201"/>
      <c r="U106" s="201"/>
      <c r="V106" s="201"/>
      <c r="W106" s="125"/>
      <c r="X106" s="125"/>
      <c r="Y106" s="125"/>
      <c r="Z106" s="125"/>
      <c r="AA106" s="125"/>
      <c r="AB106" s="125"/>
      <c r="AC106" s="125"/>
      <c r="AD106" s="198"/>
      <c r="AE106" s="102"/>
      <c r="AG106" s="86">
        <f t="shared" si="5"/>
        <v>0</v>
      </c>
      <c r="AH106" s="86">
        <f t="shared" si="3"/>
        <v>0</v>
      </c>
      <c r="AI106" s="86">
        <f t="shared" si="4"/>
        <v>0</v>
      </c>
    </row>
    <row r="107" spans="1:35" ht="15.05" customHeight="1">
      <c r="A107" s="102"/>
      <c r="B107" s="102"/>
      <c r="C107" s="101" t="s">
        <v>128</v>
      </c>
      <c r="D107" s="199"/>
      <c r="E107" s="200"/>
      <c r="F107" s="200"/>
      <c r="G107" s="200"/>
      <c r="H107" s="200"/>
      <c r="I107" s="200"/>
      <c r="J107" s="200"/>
      <c r="K107" s="200"/>
      <c r="L107" s="200"/>
      <c r="M107" s="200"/>
      <c r="N107" s="200"/>
      <c r="O107" s="201"/>
      <c r="P107" s="201"/>
      <c r="Q107" s="201"/>
      <c r="R107" s="201"/>
      <c r="S107" s="201"/>
      <c r="T107" s="201"/>
      <c r="U107" s="201"/>
      <c r="V107" s="201"/>
      <c r="W107" s="125"/>
      <c r="X107" s="125"/>
      <c r="Y107" s="125"/>
      <c r="Z107" s="125"/>
      <c r="AA107" s="125"/>
      <c r="AB107" s="125"/>
      <c r="AC107" s="125"/>
      <c r="AD107" s="198"/>
      <c r="AE107" s="102"/>
      <c r="AG107" s="86">
        <f t="shared" si="5"/>
        <v>0</v>
      </c>
      <c r="AH107" s="86">
        <f t="shared" si="3"/>
        <v>0</v>
      </c>
      <c r="AI107" s="86">
        <f t="shared" si="4"/>
        <v>0</v>
      </c>
    </row>
    <row r="108" spans="1:35" ht="15.05" customHeight="1">
      <c r="A108" s="102"/>
      <c r="B108" s="102"/>
      <c r="C108" s="101" t="s">
        <v>129</v>
      </c>
      <c r="D108" s="199"/>
      <c r="E108" s="200"/>
      <c r="F108" s="200"/>
      <c r="G108" s="200"/>
      <c r="H108" s="200"/>
      <c r="I108" s="200"/>
      <c r="J108" s="200"/>
      <c r="K108" s="200"/>
      <c r="L108" s="200"/>
      <c r="M108" s="200"/>
      <c r="N108" s="200"/>
      <c r="O108" s="201"/>
      <c r="P108" s="201"/>
      <c r="Q108" s="201"/>
      <c r="R108" s="201"/>
      <c r="S108" s="201"/>
      <c r="T108" s="201"/>
      <c r="U108" s="201"/>
      <c r="V108" s="201"/>
      <c r="W108" s="125"/>
      <c r="X108" s="125"/>
      <c r="Y108" s="125"/>
      <c r="Z108" s="125"/>
      <c r="AA108" s="125"/>
      <c r="AB108" s="125"/>
      <c r="AC108" s="125"/>
      <c r="AD108" s="198"/>
      <c r="AE108" s="102"/>
      <c r="AG108" s="86">
        <f t="shared" si="5"/>
        <v>0</v>
      </c>
      <c r="AH108" s="86">
        <f t="shared" si="3"/>
        <v>0</v>
      </c>
      <c r="AI108" s="86">
        <f t="shared" si="4"/>
        <v>0</v>
      </c>
    </row>
    <row r="109" spans="1:35" ht="15.05" customHeight="1">
      <c r="A109" s="102"/>
      <c r="B109" s="102"/>
      <c r="C109" s="101" t="s">
        <v>130</v>
      </c>
      <c r="D109" s="199"/>
      <c r="E109" s="200"/>
      <c r="F109" s="200"/>
      <c r="G109" s="200"/>
      <c r="H109" s="200"/>
      <c r="I109" s="200"/>
      <c r="J109" s="200"/>
      <c r="K109" s="200"/>
      <c r="L109" s="200"/>
      <c r="M109" s="200"/>
      <c r="N109" s="200"/>
      <c r="O109" s="201"/>
      <c r="P109" s="201"/>
      <c r="Q109" s="201"/>
      <c r="R109" s="201"/>
      <c r="S109" s="201"/>
      <c r="T109" s="201"/>
      <c r="U109" s="201"/>
      <c r="V109" s="201"/>
      <c r="W109" s="125"/>
      <c r="X109" s="125"/>
      <c r="Y109" s="125"/>
      <c r="Z109" s="125"/>
      <c r="AA109" s="125"/>
      <c r="AB109" s="125"/>
      <c r="AC109" s="125"/>
      <c r="AD109" s="198"/>
      <c r="AE109" s="102"/>
      <c r="AG109" s="86">
        <f t="shared" si="5"/>
        <v>0</v>
      </c>
      <c r="AH109" s="86">
        <f t="shared" si="3"/>
        <v>0</v>
      </c>
      <c r="AI109" s="86">
        <f t="shared" si="4"/>
        <v>0</v>
      </c>
    </row>
    <row r="110" spans="1:35" ht="15.05" customHeight="1">
      <c r="A110" s="102"/>
      <c r="B110" s="102"/>
      <c r="C110" s="101" t="s">
        <v>131</v>
      </c>
      <c r="D110" s="199"/>
      <c r="E110" s="200"/>
      <c r="F110" s="200"/>
      <c r="G110" s="200"/>
      <c r="H110" s="200"/>
      <c r="I110" s="200"/>
      <c r="J110" s="200"/>
      <c r="K110" s="200"/>
      <c r="L110" s="200"/>
      <c r="M110" s="200"/>
      <c r="N110" s="200"/>
      <c r="O110" s="201"/>
      <c r="P110" s="201"/>
      <c r="Q110" s="201"/>
      <c r="R110" s="201"/>
      <c r="S110" s="201"/>
      <c r="T110" s="201"/>
      <c r="U110" s="201"/>
      <c r="V110" s="201"/>
      <c r="W110" s="125"/>
      <c r="X110" s="125"/>
      <c r="Y110" s="125"/>
      <c r="Z110" s="125"/>
      <c r="AA110" s="125"/>
      <c r="AB110" s="125"/>
      <c r="AC110" s="125"/>
      <c r="AD110" s="198"/>
      <c r="AE110" s="102"/>
      <c r="AG110" s="86">
        <f t="shared" si="5"/>
        <v>0</v>
      </c>
      <c r="AH110" s="86">
        <f t="shared" si="3"/>
        <v>0</v>
      </c>
      <c r="AI110" s="86">
        <f t="shared" si="4"/>
        <v>0</v>
      </c>
    </row>
    <row r="111" spans="1:35" ht="15.05" customHeight="1">
      <c r="A111" s="102"/>
      <c r="B111" s="102"/>
      <c r="C111" s="101" t="s">
        <v>132</v>
      </c>
      <c r="D111" s="199"/>
      <c r="E111" s="200"/>
      <c r="F111" s="200"/>
      <c r="G111" s="200"/>
      <c r="H111" s="200"/>
      <c r="I111" s="200"/>
      <c r="J111" s="200"/>
      <c r="K111" s="200"/>
      <c r="L111" s="200"/>
      <c r="M111" s="200"/>
      <c r="N111" s="200"/>
      <c r="O111" s="201"/>
      <c r="P111" s="201"/>
      <c r="Q111" s="201"/>
      <c r="R111" s="201"/>
      <c r="S111" s="201"/>
      <c r="T111" s="201"/>
      <c r="U111" s="201"/>
      <c r="V111" s="201"/>
      <c r="W111" s="125"/>
      <c r="X111" s="125"/>
      <c r="Y111" s="125"/>
      <c r="Z111" s="125"/>
      <c r="AA111" s="125"/>
      <c r="AB111" s="125"/>
      <c r="AC111" s="125"/>
      <c r="AD111" s="198"/>
      <c r="AE111" s="102"/>
      <c r="AG111" s="86">
        <f t="shared" si="5"/>
        <v>0</v>
      </c>
      <c r="AH111" s="86">
        <f t="shared" si="3"/>
        <v>0</v>
      </c>
      <c r="AI111" s="86">
        <f t="shared" si="4"/>
        <v>0</v>
      </c>
    </row>
    <row r="112" spans="1:35" ht="15.05" customHeight="1">
      <c r="A112" s="102"/>
      <c r="B112" s="102"/>
      <c r="C112" s="101" t="s">
        <v>133</v>
      </c>
      <c r="D112" s="199"/>
      <c r="E112" s="200"/>
      <c r="F112" s="200"/>
      <c r="G112" s="200"/>
      <c r="H112" s="200"/>
      <c r="I112" s="200"/>
      <c r="J112" s="200"/>
      <c r="K112" s="200"/>
      <c r="L112" s="200"/>
      <c r="M112" s="200"/>
      <c r="N112" s="200"/>
      <c r="O112" s="201"/>
      <c r="P112" s="201"/>
      <c r="Q112" s="201"/>
      <c r="R112" s="201"/>
      <c r="S112" s="201"/>
      <c r="T112" s="201"/>
      <c r="U112" s="201"/>
      <c r="V112" s="201"/>
      <c r="W112" s="125"/>
      <c r="X112" s="125"/>
      <c r="Y112" s="125"/>
      <c r="Z112" s="125"/>
      <c r="AA112" s="125"/>
      <c r="AB112" s="125"/>
      <c r="AC112" s="125"/>
      <c r="AD112" s="198"/>
      <c r="AE112" s="102"/>
      <c r="AG112" s="86">
        <f t="shared" si="5"/>
        <v>0</v>
      </c>
      <c r="AH112" s="86">
        <f t="shared" si="3"/>
        <v>0</v>
      </c>
      <c r="AI112" s="86">
        <f t="shared" si="4"/>
        <v>0</v>
      </c>
    </row>
    <row r="113" spans="1:35" ht="15.05" customHeight="1">
      <c r="A113" s="102"/>
      <c r="B113" s="102"/>
      <c r="C113" s="101" t="s">
        <v>134</v>
      </c>
      <c r="D113" s="199"/>
      <c r="E113" s="200"/>
      <c r="F113" s="200"/>
      <c r="G113" s="200"/>
      <c r="H113" s="200"/>
      <c r="I113" s="200"/>
      <c r="J113" s="200"/>
      <c r="K113" s="200"/>
      <c r="L113" s="200"/>
      <c r="M113" s="200"/>
      <c r="N113" s="200"/>
      <c r="O113" s="201"/>
      <c r="P113" s="201"/>
      <c r="Q113" s="201"/>
      <c r="R113" s="201"/>
      <c r="S113" s="201"/>
      <c r="T113" s="201"/>
      <c r="U113" s="201"/>
      <c r="V113" s="201"/>
      <c r="W113" s="125"/>
      <c r="X113" s="125"/>
      <c r="Y113" s="125"/>
      <c r="Z113" s="125"/>
      <c r="AA113" s="125"/>
      <c r="AB113" s="125"/>
      <c r="AC113" s="125"/>
      <c r="AD113" s="198"/>
      <c r="AE113" s="102"/>
      <c r="AG113" s="86">
        <f t="shared" si="5"/>
        <v>0</v>
      </c>
      <c r="AH113" s="86">
        <f t="shared" si="3"/>
        <v>0</v>
      </c>
      <c r="AI113" s="86">
        <f t="shared" si="4"/>
        <v>0</v>
      </c>
    </row>
    <row r="114" spans="1:35" ht="15.05" customHeight="1">
      <c r="A114" s="102"/>
      <c r="B114" s="102"/>
      <c r="C114" s="101" t="s">
        <v>135</v>
      </c>
      <c r="D114" s="199"/>
      <c r="E114" s="200"/>
      <c r="F114" s="200"/>
      <c r="G114" s="200"/>
      <c r="H114" s="200"/>
      <c r="I114" s="200"/>
      <c r="J114" s="200"/>
      <c r="K114" s="200"/>
      <c r="L114" s="200"/>
      <c r="M114" s="200"/>
      <c r="N114" s="200"/>
      <c r="O114" s="201"/>
      <c r="P114" s="201"/>
      <c r="Q114" s="201"/>
      <c r="R114" s="201"/>
      <c r="S114" s="201"/>
      <c r="T114" s="201"/>
      <c r="U114" s="201"/>
      <c r="V114" s="201"/>
      <c r="W114" s="125"/>
      <c r="X114" s="125"/>
      <c r="Y114" s="125"/>
      <c r="Z114" s="125"/>
      <c r="AA114" s="125"/>
      <c r="AB114" s="125"/>
      <c r="AC114" s="125"/>
      <c r="AD114" s="198"/>
      <c r="AE114" s="102"/>
      <c r="AG114" s="86">
        <f t="shared" si="5"/>
        <v>0</v>
      </c>
      <c r="AH114" s="86">
        <f t="shared" si="3"/>
        <v>0</v>
      </c>
      <c r="AI114" s="86">
        <f t="shared" si="4"/>
        <v>0</v>
      </c>
    </row>
    <row r="115" spans="1:35" ht="15.05" customHeight="1">
      <c r="A115" s="102"/>
      <c r="B115" s="102"/>
      <c r="C115" s="103" t="s">
        <v>136</v>
      </c>
      <c r="D115" s="199"/>
      <c r="E115" s="200"/>
      <c r="F115" s="200"/>
      <c r="G115" s="200"/>
      <c r="H115" s="200"/>
      <c r="I115" s="200"/>
      <c r="J115" s="200"/>
      <c r="K115" s="200"/>
      <c r="L115" s="200"/>
      <c r="M115" s="200"/>
      <c r="N115" s="200"/>
      <c r="O115" s="201"/>
      <c r="P115" s="201"/>
      <c r="Q115" s="201"/>
      <c r="R115" s="201"/>
      <c r="S115" s="201"/>
      <c r="T115" s="201"/>
      <c r="U115" s="201"/>
      <c r="V115" s="201"/>
      <c r="W115" s="125"/>
      <c r="X115" s="125"/>
      <c r="Y115" s="125"/>
      <c r="Z115" s="125"/>
      <c r="AA115" s="125"/>
      <c r="AB115" s="125"/>
      <c r="AC115" s="125"/>
      <c r="AD115" s="198"/>
      <c r="AE115" s="102"/>
      <c r="AG115" s="86">
        <f t="shared" si="5"/>
        <v>0</v>
      </c>
      <c r="AH115" s="86">
        <f t="shared" si="3"/>
        <v>0</v>
      </c>
      <c r="AI115" s="86">
        <f t="shared" si="4"/>
        <v>0</v>
      </c>
    </row>
    <row r="116" spans="1:35" ht="15.05" customHeight="1">
      <c r="A116" s="102"/>
      <c r="B116" s="102"/>
      <c r="C116" s="103" t="s">
        <v>137</v>
      </c>
      <c r="D116" s="199"/>
      <c r="E116" s="200"/>
      <c r="F116" s="200"/>
      <c r="G116" s="200"/>
      <c r="H116" s="200"/>
      <c r="I116" s="200"/>
      <c r="J116" s="200"/>
      <c r="K116" s="200"/>
      <c r="L116" s="200"/>
      <c r="M116" s="200"/>
      <c r="N116" s="200"/>
      <c r="O116" s="201"/>
      <c r="P116" s="201"/>
      <c r="Q116" s="201"/>
      <c r="R116" s="201"/>
      <c r="S116" s="201"/>
      <c r="T116" s="201"/>
      <c r="U116" s="201"/>
      <c r="V116" s="201"/>
      <c r="W116" s="125"/>
      <c r="X116" s="125"/>
      <c r="Y116" s="125"/>
      <c r="Z116" s="125"/>
      <c r="AA116" s="125"/>
      <c r="AB116" s="125"/>
      <c r="AC116" s="125"/>
      <c r="AD116" s="198"/>
      <c r="AE116" s="102"/>
      <c r="AG116" s="86">
        <f t="shared" si="5"/>
        <v>0</v>
      </c>
      <c r="AH116" s="86">
        <f t="shared" si="3"/>
        <v>0</v>
      </c>
      <c r="AI116" s="86">
        <f t="shared" si="4"/>
        <v>0</v>
      </c>
    </row>
    <row r="117" spans="1:35" ht="15.05" customHeight="1">
      <c r="A117" s="102"/>
      <c r="B117" s="102"/>
      <c r="C117" s="103" t="s">
        <v>138</v>
      </c>
      <c r="D117" s="199"/>
      <c r="E117" s="200"/>
      <c r="F117" s="200"/>
      <c r="G117" s="200"/>
      <c r="H117" s="200"/>
      <c r="I117" s="200"/>
      <c r="J117" s="200"/>
      <c r="K117" s="200"/>
      <c r="L117" s="200"/>
      <c r="M117" s="200"/>
      <c r="N117" s="200"/>
      <c r="O117" s="201"/>
      <c r="P117" s="201"/>
      <c r="Q117" s="201"/>
      <c r="R117" s="201"/>
      <c r="S117" s="201"/>
      <c r="T117" s="201"/>
      <c r="U117" s="201"/>
      <c r="V117" s="201"/>
      <c r="W117" s="125"/>
      <c r="X117" s="125"/>
      <c r="Y117" s="125"/>
      <c r="Z117" s="125"/>
      <c r="AA117" s="125"/>
      <c r="AB117" s="125"/>
      <c r="AC117" s="125"/>
      <c r="AD117" s="198"/>
      <c r="AE117" s="102"/>
      <c r="AG117" s="86">
        <f t="shared" si="5"/>
        <v>0</v>
      </c>
      <c r="AH117" s="86">
        <f t="shared" si="3"/>
        <v>0</v>
      </c>
      <c r="AI117" s="86">
        <f t="shared" si="4"/>
        <v>0</v>
      </c>
    </row>
    <row r="118" spans="1:35" ht="15.05" customHeight="1">
      <c r="A118" s="102"/>
      <c r="B118" s="102"/>
      <c r="C118" s="103" t="s">
        <v>139</v>
      </c>
      <c r="D118" s="199"/>
      <c r="E118" s="200"/>
      <c r="F118" s="200"/>
      <c r="G118" s="200"/>
      <c r="H118" s="200"/>
      <c r="I118" s="200"/>
      <c r="J118" s="200"/>
      <c r="K118" s="200"/>
      <c r="L118" s="200"/>
      <c r="M118" s="200"/>
      <c r="N118" s="200"/>
      <c r="O118" s="201"/>
      <c r="P118" s="201"/>
      <c r="Q118" s="201"/>
      <c r="R118" s="201"/>
      <c r="S118" s="201"/>
      <c r="T118" s="201"/>
      <c r="U118" s="201"/>
      <c r="V118" s="201"/>
      <c r="W118" s="125"/>
      <c r="X118" s="125"/>
      <c r="Y118" s="125"/>
      <c r="Z118" s="125"/>
      <c r="AA118" s="125"/>
      <c r="AB118" s="125"/>
      <c r="AC118" s="125"/>
      <c r="AD118" s="198"/>
      <c r="AE118" s="102"/>
      <c r="AG118" s="86">
        <f t="shared" si="5"/>
        <v>0</v>
      </c>
      <c r="AH118" s="86">
        <f t="shared" si="3"/>
        <v>0</v>
      </c>
      <c r="AI118" s="86">
        <f t="shared" si="4"/>
        <v>0</v>
      </c>
    </row>
    <row r="119" spans="1:35" ht="15.05" customHeight="1">
      <c r="A119" s="102"/>
      <c r="B119" s="102"/>
      <c r="C119" s="103" t="s">
        <v>140</v>
      </c>
      <c r="D119" s="199"/>
      <c r="E119" s="200"/>
      <c r="F119" s="200"/>
      <c r="G119" s="200"/>
      <c r="H119" s="200"/>
      <c r="I119" s="200"/>
      <c r="J119" s="200"/>
      <c r="K119" s="200"/>
      <c r="L119" s="200"/>
      <c r="M119" s="200"/>
      <c r="N119" s="200"/>
      <c r="O119" s="201"/>
      <c r="P119" s="201"/>
      <c r="Q119" s="201"/>
      <c r="R119" s="201"/>
      <c r="S119" s="201"/>
      <c r="T119" s="201"/>
      <c r="U119" s="201"/>
      <c r="V119" s="201"/>
      <c r="W119" s="125"/>
      <c r="X119" s="125"/>
      <c r="Y119" s="125"/>
      <c r="Z119" s="125"/>
      <c r="AA119" s="125"/>
      <c r="AB119" s="125"/>
      <c r="AC119" s="125"/>
      <c r="AD119" s="198"/>
      <c r="AE119" s="102"/>
      <c r="AG119" s="86">
        <f t="shared" si="5"/>
        <v>0</v>
      </c>
      <c r="AH119" s="86">
        <f t="shared" si="3"/>
        <v>0</v>
      </c>
      <c r="AI119" s="86">
        <f t="shared" si="4"/>
        <v>0</v>
      </c>
    </row>
    <row r="120" spans="1:35" ht="15.05" customHeight="1">
      <c r="A120" s="102"/>
      <c r="B120" s="102"/>
      <c r="C120" s="103" t="s">
        <v>141</v>
      </c>
      <c r="D120" s="199"/>
      <c r="E120" s="200"/>
      <c r="F120" s="200"/>
      <c r="G120" s="200"/>
      <c r="H120" s="200"/>
      <c r="I120" s="200"/>
      <c r="J120" s="200"/>
      <c r="K120" s="200"/>
      <c r="L120" s="200"/>
      <c r="M120" s="200"/>
      <c r="N120" s="200"/>
      <c r="O120" s="201"/>
      <c r="P120" s="201"/>
      <c r="Q120" s="201"/>
      <c r="R120" s="201"/>
      <c r="S120" s="201"/>
      <c r="T120" s="201"/>
      <c r="U120" s="201"/>
      <c r="V120" s="201"/>
      <c r="W120" s="125"/>
      <c r="X120" s="125"/>
      <c r="Y120" s="125"/>
      <c r="Z120" s="125"/>
      <c r="AA120" s="125"/>
      <c r="AB120" s="125"/>
      <c r="AC120" s="125"/>
      <c r="AD120" s="198"/>
      <c r="AE120" s="102"/>
      <c r="AG120" s="86">
        <f t="shared" si="5"/>
        <v>0</v>
      </c>
      <c r="AH120" s="86">
        <f t="shared" si="3"/>
        <v>0</v>
      </c>
      <c r="AI120" s="86">
        <f t="shared" si="4"/>
        <v>0</v>
      </c>
    </row>
    <row r="121" spans="1:35" ht="15.05" customHeight="1">
      <c r="A121" s="102"/>
      <c r="B121" s="102"/>
      <c r="C121" s="103" t="s">
        <v>142</v>
      </c>
      <c r="D121" s="199"/>
      <c r="E121" s="200"/>
      <c r="F121" s="200"/>
      <c r="G121" s="200"/>
      <c r="H121" s="200"/>
      <c r="I121" s="200"/>
      <c r="J121" s="200"/>
      <c r="K121" s="200"/>
      <c r="L121" s="200"/>
      <c r="M121" s="200"/>
      <c r="N121" s="200"/>
      <c r="O121" s="201"/>
      <c r="P121" s="201"/>
      <c r="Q121" s="201"/>
      <c r="R121" s="201"/>
      <c r="S121" s="201"/>
      <c r="T121" s="201"/>
      <c r="U121" s="201"/>
      <c r="V121" s="201"/>
      <c r="W121" s="125"/>
      <c r="X121" s="125"/>
      <c r="Y121" s="125"/>
      <c r="Z121" s="125"/>
      <c r="AA121" s="125"/>
      <c r="AB121" s="125"/>
      <c r="AC121" s="125"/>
      <c r="AD121" s="198"/>
      <c r="AE121" s="102"/>
      <c r="AG121" s="86">
        <f t="shared" si="5"/>
        <v>0</v>
      </c>
      <c r="AH121" s="86">
        <f t="shared" si="3"/>
        <v>0</v>
      </c>
      <c r="AI121" s="86">
        <f t="shared" si="4"/>
        <v>0</v>
      </c>
    </row>
    <row r="122" spans="1:35" ht="15.05" customHeight="1">
      <c r="A122" s="102"/>
      <c r="B122" s="102"/>
      <c r="C122" s="103" t="s">
        <v>143</v>
      </c>
      <c r="D122" s="199"/>
      <c r="E122" s="200"/>
      <c r="F122" s="200"/>
      <c r="G122" s="200"/>
      <c r="H122" s="200"/>
      <c r="I122" s="200"/>
      <c r="J122" s="200"/>
      <c r="K122" s="200"/>
      <c r="L122" s="200"/>
      <c r="M122" s="200"/>
      <c r="N122" s="200"/>
      <c r="O122" s="201"/>
      <c r="P122" s="201"/>
      <c r="Q122" s="201"/>
      <c r="R122" s="201"/>
      <c r="S122" s="201"/>
      <c r="T122" s="201"/>
      <c r="U122" s="201"/>
      <c r="V122" s="201"/>
      <c r="W122" s="125"/>
      <c r="X122" s="125"/>
      <c r="Y122" s="125"/>
      <c r="Z122" s="125"/>
      <c r="AA122" s="125"/>
      <c r="AB122" s="125"/>
      <c r="AC122" s="125"/>
      <c r="AD122" s="198"/>
      <c r="AE122" s="102"/>
      <c r="AG122" s="86">
        <f t="shared" si="5"/>
        <v>0</v>
      </c>
      <c r="AH122" s="86">
        <f t="shared" si="3"/>
        <v>0</v>
      </c>
      <c r="AI122" s="86">
        <f t="shared" si="4"/>
        <v>0</v>
      </c>
    </row>
    <row r="123" spans="1:35" ht="15.05" customHeight="1">
      <c r="A123" s="102"/>
      <c r="B123" s="102"/>
      <c r="C123" s="103" t="s">
        <v>144</v>
      </c>
      <c r="D123" s="199"/>
      <c r="E123" s="200"/>
      <c r="F123" s="200"/>
      <c r="G123" s="200"/>
      <c r="H123" s="200"/>
      <c r="I123" s="200"/>
      <c r="J123" s="200"/>
      <c r="K123" s="200"/>
      <c r="L123" s="200"/>
      <c r="M123" s="200"/>
      <c r="N123" s="200"/>
      <c r="O123" s="201"/>
      <c r="P123" s="201"/>
      <c r="Q123" s="201"/>
      <c r="R123" s="201"/>
      <c r="S123" s="201"/>
      <c r="T123" s="201"/>
      <c r="U123" s="201"/>
      <c r="V123" s="201"/>
      <c r="W123" s="125"/>
      <c r="X123" s="125"/>
      <c r="Y123" s="125"/>
      <c r="Z123" s="125"/>
      <c r="AA123" s="125"/>
      <c r="AB123" s="125"/>
      <c r="AC123" s="125"/>
      <c r="AD123" s="198"/>
      <c r="AE123" s="102"/>
      <c r="AG123" s="86">
        <f t="shared" si="5"/>
        <v>0</v>
      </c>
      <c r="AH123" s="86">
        <f t="shared" si="3"/>
        <v>0</v>
      </c>
      <c r="AI123" s="86">
        <f t="shared" si="4"/>
        <v>0</v>
      </c>
    </row>
    <row r="124" spans="1:35" ht="15.05" customHeight="1">
      <c r="A124" s="102"/>
      <c r="B124" s="102"/>
      <c r="C124" s="103" t="s">
        <v>145</v>
      </c>
      <c r="D124" s="199"/>
      <c r="E124" s="200"/>
      <c r="F124" s="200"/>
      <c r="G124" s="200"/>
      <c r="H124" s="200"/>
      <c r="I124" s="200"/>
      <c r="J124" s="200"/>
      <c r="K124" s="200"/>
      <c r="L124" s="200"/>
      <c r="M124" s="200"/>
      <c r="N124" s="200"/>
      <c r="O124" s="201"/>
      <c r="P124" s="201"/>
      <c r="Q124" s="201"/>
      <c r="R124" s="201"/>
      <c r="S124" s="201"/>
      <c r="T124" s="201"/>
      <c r="U124" s="201"/>
      <c r="V124" s="201"/>
      <c r="W124" s="125"/>
      <c r="X124" s="125"/>
      <c r="Y124" s="125"/>
      <c r="Z124" s="125"/>
      <c r="AA124" s="125"/>
      <c r="AB124" s="125"/>
      <c r="AC124" s="125"/>
      <c r="AD124" s="198"/>
      <c r="AE124" s="102"/>
      <c r="AG124" s="86">
        <f t="shared" si="5"/>
        <v>0</v>
      </c>
      <c r="AH124" s="86">
        <f t="shared" si="3"/>
        <v>0</v>
      </c>
      <c r="AI124" s="86">
        <f t="shared" si="4"/>
        <v>0</v>
      </c>
    </row>
    <row r="125" spans="1:35" ht="15.05" customHeight="1">
      <c r="A125" s="102"/>
      <c r="B125" s="102"/>
      <c r="C125" s="103" t="s">
        <v>146</v>
      </c>
      <c r="D125" s="199"/>
      <c r="E125" s="200"/>
      <c r="F125" s="200"/>
      <c r="G125" s="200"/>
      <c r="H125" s="200"/>
      <c r="I125" s="200"/>
      <c r="J125" s="200"/>
      <c r="K125" s="200"/>
      <c r="L125" s="200"/>
      <c r="M125" s="200"/>
      <c r="N125" s="200"/>
      <c r="O125" s="201"/>
      <c r="P125" s="201"/>
      <c r="Q125" s="201"/>
      <c r="R125" s="201"/>
      <c r="S125" s="201"/>
      <c r="T125" s="201"/>
      <c r="U125" s="201"/>
      <c r="V125" s="201"/>
      <c r="W125" s="125"/>
      <c r="X125" s="125"/>
      <c r="Y125" s="125"/>
      <c r="Z125" s="125"/>
      <c r="AA125" s="125"/>
      <c r="AB125" s="125"/>
      <c r="AC125" s="125"/>
      <c r="AD125" s="198"/>
      <c r="AE125" s="102"/>
      <c r="AG125" s="86">
        <f t="shared" si="5"/>
        <v>0</v>
      </c>
      <c r="AH125" s="86">
        <f t="shared" si="3"/>
        <v>0</v>
      </c>
      <c r="AI125" s="86">
        <f t="shared" si="4"/>
        <v>0</v>
      </c>
    </row>
    <row r="126" spans="1:35" ht="15.05" customHeight="1">
      <c r="A126" s="102"/>
      <c r="B126" s="102"/>
      <c r="C126" s="103" t="s">
        <v>147</v>
      </c>
      <c r="D126" s="199"/>
      <c r="E126" s="200"/>
      <c r="F126" s="200"/>
      <c r="G126" s="200"/>
      <c r="H126" s="200"/>
      <c r="I126" s="200"/>
      <c r="J126" s="200"/>
      <c r="K126" s="200"/>
      <c r="L126" s="200"/>
      <c r="M126" s="200"/>
      <c r="N126" s="200"/>
      <c r="O126" s="201"/>
      <c r="P126" s="201"/>
      <c r="Q126" s="201"/>
      <c r="R126" s="201"/>
      <c r="S126" s="201"/>
      <c r="T126" s="201"/>
      <c r="U126" s="201"/>
      <c r="V126" s="201"/>
      <c r="W126" s="125"/>
      <c r="X126" s="125"/>
      <c r="Y126" s="125"/>
      <c r="Z126" s="125"/>
      <c r="AA126" s="125"/>
      <c r="AB126" s="125"/>
      <c r="AC126" s="125"/>
      <c r="AD126" s="198"/>
      <c r="AE126" s="102"/>
      <c r="AG126" s="86">
        <f t="shared" si="5"/>
        <v>0</v>
      </c>
      <c r="AH126" s="86">
        <f t="shared" si="3"/>
        <v>0</v>
      </c>
      <c r="AI126" s="86">
        <f t="shared" si="4"/>
        <v>0</v>
      </c>
    </row>
    <row r="127" spans="1:35" ht="15.05" customHeight="1">
      <c r="A127" s="102"/>
      <c r="B127" s="102"/>
      <c r="C127" s="103" t="s">
        <v>148</v>
      </c>
      <c r="D127" s="199"/>
      <c r="E127" s="200"/>
      <c r="F127" s="200"/>
      <c r="G127" s="200"/>
      <c r="H127" s="200"/>
      <c r="I127" s="200"/>
      <c r="J127" s="200"/>
      <c r="K127" s="200"/>
      <c r="L127" s="200"/>
      <c r="M127" s="200"/>
      <c r="N127" s="200"/>
      <c r="O127" s="201"/>
      <c r="P127" s="201"/>
      <c r="Q127" s="201"/>
      <c r="R127" s="201"/>
      <c r="S127" s="201"/>
      <c r="T127" s="201"/>
      <c r="U127" s="201"/>
      <c r="V127" s="201"/>
      <c r="W127" s="125"/>
      <c r="X127" s="125"/>
      <c r="Y127" s="125"/>
      <c r="Z127" s="125"/>
      <c r="AA127" s="125"/>
      <c r="AB127" s="125"/>
      <c r="AC127" s="125"/>
      <c r="AD127" s="198"/>
      <c r="AE127" s="102"/>
      <c r="AG127" s="86">
        <f t="shared" si="5"/>
        <v>0</v>
      </c>
      <c r="AH127" s="86">
        <f t="shared" si="3"/>
        <v>0</v>
      </c>
      <c r="AI127" s="86">
        <f t="shared" si="4"/>
        <v>0</v>
      </c>
    </row>
    <row r="128" spans="1:35" ht="15.05" customHeight="1">
      <c r="A128" s="102"/>
      <c r="B128" s="102"/>
      <c r="C128" s="103" t="s">
        <v>149</v>
      </c>
      <c r="D128" s="199"/>
      <c r="E128" s="200"/>
      <c r="F128" s="200"/>
      <c r="G128" s="200"/>
      <c r="H128" s="200"/>
      <c r="I128" s="200"/>
      <c r="J128" s="200"/>
      <c r="K128" s="200"/>
      <c r="L128" s="200"/>
      <c r="M128" s="200"/>
      <c r="N128" s="200"/>
      <c r="O128" s="201"/>
      <c r="P128" s="201"/>
      <c r="Q128" s="201"/>
      <c r="R128" s="201"/>
      <c r="S128" s="201"/>
      <c r="T128" s="201"/>
      <c r="U128" s="201"/>
      <c r="V128" s="201"/>
      <c r="W128" s="125"/>
      <c r="X128" s="125"/>
      <c r="Y128" s="125"/>
      <c r="Z128" s="125"/>
      <c r="AA128" s="125"/>
      <c r="AB128" s="125"/>
      <c r="AC128" s="125"/>
      <c r="AD128" s="198"/>
      <c r="AE128" s="102"/>
      <c r="AG128" s="86">
        <f t="shared" si="5"/>
        <v>0</v>
      </c>
      <c r="AH128" s="86">
        <f t="shared" si="3"/>
        <v>0</v>
      </c>
      <c r="AI128" s="86">
        <f t="shared" si="4"/>
        <v>0</v>
      </c>
    </row>
    <row r="129" spans="1:35" ht="15.05" customHeight="1">
      <c r="A129" s="102"/>
      <c r="B129" s="102"/>
      <c r="C129" s="103" t="s">
        <v>150</v>
      </c>
      <c r="D129" s="199"/>
      <c r="E129" s="200"/>
      <c r="F129" s="200"/>
      <c r="G129" s="200"/>
      <c r="H129" s="200"/>
      <c r="I129" s="200"/>
      <c r="J129" s="200"/>
      <c r="K129" s="200"/>
      <c r="L129" s="200"/>
      <c r="M129" s="200"/>
      <c r="N129" s="200"/>
      <c r="O129" s="201"/>
      <c r="P129" s="201"/>
      <c r="Q129" s="201"/>
      <c r="R129" s="201"/>
      <c r="S129" s="201"/>
      <c r="T129" s="201"/>
      <c r="U129" s="201"/>
      <c r="V129" s="201"/>
      <c r="W129" s="125"/>
      <c r="X129" s="125"/>
      <c r="Y129" s="125"/>
      <c r="Z129" s="125"/>
      <c r="AA129" s="125"/>
      <c r="AB129" s="125"/>
      <c r="AC129" s="125"/>
      <c r="AD129" s="198"/>
      <c r="AE129" s="102"/>
      <c r="AG129" s="86">
        <f t="shared" si="5"/>
        <v>0</v>
      </c>
      <c r="AH129" s="86">
        <f t="shared" si="3"/>
        <v>0</v>
      </c>
      <c r="AI129" s="86">
        <f t="shared" si="4"/>
        <v>0</v>
      </c>
    </row>
    <row r="130" spans="1:35" ht="15.05" customHeight="1">
      <c r="A130" s="102"/>
      <c r="B130" s="102"/>
      <c r="C130" s="103" t="s">
        <v>151</v>
      </c>
      <c r="D130" s="199"/>
      <c r="E130" s="200"/>
      <c r="F130" s="200"/>
      <c r="G130" s="200"/>
      <c r="H130" s="200"/>
      <c r="I130" s="200"/>
      <c r="J130" s="200"/>
      <c r="K130" s="200"/>
      <c r="L130" s="200"/>
      <c r="M130" s="200"/>
      <c r="N130" s="200"/>
      <c r="O130" s="201"/>
      <c r="P130" s="201"/>
      <c r="Q130" s="201"/>
      <c r="R130" s="201"/>
      <c r="S130" s="201"/>
      <c r="T130" s="201"/>
      <c r="U130" s="201"/>
      <c r="V130" s="201"/>
      <c r="W130" s="125"/>
      <c r="X130" s="125"/>
      <c r="Y130" s="125"/>
      <c r="Z130" s="125"/>
      <c r="AA130" s="125"/>
      <c r="AB130" s="125"/>
      <c r="AC130" s="125"/>
      <c r="AD130" s="198"/>
      <c r="AE130" s="102"/>
      <c r="AG130" s="86">
        <f t="shared" si="5"/>
        <v>0</v>
      </c>
      <c r="AH130" s="86">
        <f t="shared" si="3"/>
        <v>0</v>
      </c>
      <c r="AI130" s="86">
        <f t="shared" si="4"/>
        <v>0</v>
      </c>
    </row>
    <row r="131" spans="1:35" ht="15.05" customHeight="1">
      <c r="A131" s="102"/>
      <c r="B131" s="102"/>
      <c r="C131" s="103" t="s">
        <v>152</v>
      </c>
      <c r="D131" s="199"/>
      <c r="E131" s="200"/>
      <c r="F131" s="200"/>
      <c r="G131" s="200"/>
      <c r="H131" s="200"/>
      <c r="I131" s="200"/>
      <c r="J131" s="200"/>
      <c r="K131" s="200"/>
      <c r="L131" s="200"/>
      <c r="M131" s="200"/>
      <c r="N131" s="200"/>
      <c r="O131" s="201"/>
      <c r="P131" s="201"/>
      <c r="Q131" s="201"/>
      <c r="R131" s="201"/>
      <c r="S131" s="201"/>
      <c r="T131" s="201"/>
      <c r="U131" s="201"/>
      <c r="V131" s="201"/>
      <c r="W131" s="125"/>
      <c r="X131" s="125"/>
      <c r="Y131" s="125"/>
      <c r="Z131" s="125"/>
      <c r="AA131" s="125"/>
      <c r="AB131" s="125"/>
      <c r="AC131" s="125"/>
      <c r="AD131" s="198"/>
      <c r="AE131" s="102"/>
      <c r="AG131" s="86">
        <f t="shared" si="5"/>
        <v>0</v>
      </c>
      <c r="AH131" s="86">
        <f t="shared" si="3"/>
        <v>0</v>
      </c>
      <c r="AI131" s="86">
        <f t="shared" si="4"/>
        <v>0</v>
      </c>
    </row>
    <row r="132" spans="1:35" ht="15.05" customHeight="1">
      <c r="A132" s="102"/>
      <c r="B132" s="102"/>
      <c r="C132" s="103" t="s">
        <v>153</v>
      </c>
      <c r="D132" s="199"/>
      <c r="E132" s="200"/>
      <c r="F132" s="200"/>
      <c r="G132" s="200"/>
      <c r="H132" s="200"/>
      <c r="I132" s="200"/>
      <c r="J132" s="200"/>
      <c r="K132" s="200"/>
      <c r="L132" s="200"/>
      <c r="M132" s="200"/>
      <c r="N132" s="200"/>
      <c r="O132" s="201"/>
      <c r="P132" s="201"/>
      <c r="Q132" s="201"/>
      <c r="R132" s="201"/>
      <c r="S132" s="201"/>
      <c r="T132" s="201"/>
      <c r="U132" s="201"/>
      <c r="V132" s="201"/>
      <c r="W132" s="125"/>
      <c r="X132" s="125"/>
      <c r="Y132" s="125"/>
      <c r="Z132" s="125"/>
      <c r="AA132" s="125"/>
      <c r="AB132" s="125"/>
      <c r="AC132" s="125"/>
      <c r="AD132" s="198"/>
      <c r="AE132" s="102"/>
      <c r="AG132" s="86">
        <f t="shared" si="5"/>
        <v>0</v>
      </c>
      <c r="AH132" s="86">
        <f t="shared" si="3"/>
        <v>0</v>
      </c>
      <c r="AI132" s="86">
        <f t="shared" si="4"/>
        <v>0</v>
      </c>
    </row>
    <row r="133" spans="1:35" ht="15.05" customHeight="1">
      <c r="A133" s="102"/>
      <c r="B133" s="102"/>
      <c r="C133" s="103" t="s">
        <v>154</v>
      </c>
      <c r="D133" s="199"/>
      <c r="E133" s="200"/>
      <c r="F133" s="200"/>
      <c r="G133" s="200"/>
      <c r="H133" s="200"/>
      <c r="I133" s="200"/>
      <c r="J133" s="200"/>
      <c r="K133" s="200"/>
      <c r="L133" s="200"/>
      <c r="M133" s="200"/>
      <c r="N133" s="200"/>
      <c r="O133" s="201"/>
      <c r="P133" s="201"/>
      <c r="Q133" s="201"/>
      <c r="R133" s="201"/>
      <c r="S133" s="201"/>
      <c r="T133" s="201"/>
      <c r="U133" s="201"/>
      <c r="V133" s="201"/>
      <c r="W133" s="125"/>
      <c r="X133" s="125"/>
      <c r="Y133" s="125"/>
      <c r="Z133" s="125"/>
      <c r="AA133" s="125"/>
      <c r="AB133" s="125"/>
      <c r="AC133" s="125"/>
      <c r="AD133" s="198"/>
      <c r="AE133" s="102"/>
      <c r="AG133" s="86">
        <f t="shared" si="5"/>
        <v>0</v>
      </c>
      <c r="AH133" s="86">
        <f t="shared" si="3"/>
        <v>0</v>
      </c>
      <c r="AI133" s="86">
        <f t="shared" si="4"/>
        <v>0</v>
      </c>
    </row>
    <row r="134" spans="1:35" ht="15.05" customHeight="1">
      <c r="A134" s="102"/>
      <c r="B134" s="102"/>
      <c r="C134" s="103" t="s">
        <v>155</v>
      </c>
      <c r="D134" s="199"/>
      <c r="E134" s="200"/>
      <c r="F134" s="200"/>
      <c r="G134" s="200"/>
      <c r="H134" s="200"/>
      <c r="I134" s="200"/>
      <c r="J134" s="200"/>
      <c r="K134" s="200"/>
      <c r="L134" s="200"/>
      <c r="M134" s="200"/>
      <c r="N134" s="200"/>
      <c r="O134" s="201"/>
      <c r="P134" s="201"/>
      <c r="Q134" s="201"/>
      <c r="R134" s="201"/>
      <c r="S134" s="201"/>
      <c r="T134" s="201"/>
      <c r="U134" s="201"/>
      <c r="V134" s="201"/>
      <c r="W134" s="125"/>
      <c r="X134" s="125"/>
      <c r="Y134" s="125"/>
      <c r="Z134" s="125"/>
      <c r="AA134" s="125"/>
      <c r="AB134" s="125"/>
      <c r="AC134" s="125"/>
      <c r="AD134" s="198"/>
      <c r="AE134" s="102"/>
      <c r="AG134" s="86">
        <f t="shared" si="5"/>
        <v>0</v>
      </c>
      <c r="AH134" s="86">
        <f t="shared" si="3"/>
        <v>0</v>
      </c>
      <c r="AI134" s="86">
        <f t="shared" si="4"/>
        <v>0</v>
      </c>
    </row>
    <row r="135" spans="1:35" ht="15.05" customHeight="1">
      <c r="A135" s="102"/>
      <c r="B135" s="102"/>
      <c r="C135" s="103" t="s">
        <v>156</v>
      </c>
      <c r="D135" s="199"/>
      <c r="E135" s="200"/>
      <c r="F135" s="200"/>
      <c r="G135" s="200"/>
      <c r="H135" s="200"/>
      <c r="I135" s="200"/>
      <c r="J135" s="200"/>
      <c r="K135" s="200"/>
      <c r="L135" s="200"/>
      <c r="M135" s="200"/>
      <c r="N135" s="200"/>
      <c r="O135" s="201"/>
      <c r="P135" s="201"/>
      <c r="Q135" s="201"/>
      <c r="R135" s="201"/>
      <c r="S135" s="201"/>
      <c r="T135" s="201"/>
      <c r="U135" s="201"/>
      <c r="V135" s="201"/>
      <c r="W135" s="125"/>
      <c r="X135" s="125"/>
      <c r="Y135" s="125"/>
      <c r="Z135" s="125"/>
      <c r="AA135" s="125"/>
      <c r="AB135" s="125"/>
      <c r="AC135" s="125"/>
      <c r="AD135" s="198"/>
      <c r="AE135" s="102"/>
      <c r="AG135" s="86">
        <f t="shared" si="5"/>
        <v>0</v>
      </c>
      <c r="AH135" s="86">
        <f t="shared" si="3"/>
        <v>0</v>
      </c>
      <c r="AI135" s="86">
        <f t="shared" si="4"/>
        <v>0</v>
      </c>
    </row>
    <row r="136" spans="1:35" ht="15.05" customHeight="1">
      <c r="A136" s="102"/>
      <c r="B136" s="102"/>
      <c r="C136" s="103" t="s">
        <v>157</v>
      </c>
      <c r="D136" s="199"/>
      <c r="E136" s="200"/>
      <c r="F136" s="200"/>
      <c r="G136" s="200"/>
      <c r="H136" s="200"/>
      <c r="I136" s="200"/>
      <c r="J136" s="200"/>
      <c r="K136" s="200"/>
      <c r="L136" s="200"/>
      <c r="M136" s="200"/>
      <c r="N136" s="200"/>
      <c r="O136" s="201"/>
      <c r="P136" s="201"/>
      <c r="Q136" s="201"/>
      <c r="R136" s="201"/>
      <c r="S136" s="201"/>
      <c r="T136" s="201"/>
      <c r="U136" s="201"/>
      <c r="V136" s="201"/>
      <c r="W136" s="125"/>
      <c r="X136" s="125"/>
      <c r="Y136" s="125"/>
      <c r="Z136" s="125"/>
      <c r="AA136" s="125"/>
      <c r="AB136" s="125"/>
      <c r="AC136" s="125"/>
      <c r="AD136" s="198"/>
      <c r="AE136" s="102"/>
      <c r="AG136" s="86">
        <f t="shared" si="5"/>
        <v>0</v>
      </c>
      <c r="AH136" s="86">
        <f t="shared" si="3"/>
        <v>0</v>
      </c>
      <c r="AI136" s="86">
        <f t="shared" si="4"/>
        <v>0</v>
      </c>
    </row>
    <row r="137" spans="1:35" ht="15.05" customHeight="1">
      <c r="A137" s="102"/>
      <c r="B137" s="102"/>
      <c r="C137" s="103" t="s">
        <v>158</v>
      </c>
      <c r="D137" s="199"/>
      <c r="E137" s="200"/>
      <c r="F137" s="200"/>
      <c r="G137" s="200"/>
      <c r="H137" s="200"/>
      <c r="I137" s="200"/>
      <c r="J137" s="200"/>
      <c r="K137" s="200"/>
      <c r="L137" s="200"/>
      <c r="M137" s="200"/>
      <c r="N137" s="200"/>
      <c r="O137" s="201"/>
      <c r="P137" s="201"/>
      <c r="Q137" s="201"/>
      <c r="R137" s="201"/>
      <c r="S137" s="201"/>
      <c r="T137" s="201"/>
      <c r="U137" s="201"/>
      <c r="V137" s="201"/>
      <c r="W137" s="125"/>
      <c r="X137" s="125"/>
      <c r="Y137" s="125"/>
      <c r="Z137" s="125"/>
      <c r="AA137" s="125"/>
      <c r="AB137" s="125"/>
      <c r="AC137" s="125"/>
      <c r="AD137" s="198"/>
      <c r="AE137" s="102"/>
      <c r="AG137" s="86">
        <f t="shared" si="5"/>
        <v>0</v>
      </c>
      <c r="AH137" s="86">
        <f t="shared" si="3"/>
        <v>0</v>
      </c>
      <c r="AI137" s="86">
        <f t="shared" si="4"/>
        <v>0</v>
      </c>
    </row>
    <row r="138" spans="1:35" ht="15.05" customHeight="1">
      <c r="A138" s="102"/>
      <c r="B138" s="102"/>
      <c r="C138" s="103" t="s">
        <v>159</v>
      </c>
      <c r="D138" s="199"/>
      <c r="E138" s="200"/>
      <c r="F138" s="200"/>
      <c r="G138" s="200"/>
      <c r="H138" s="200"/>
      <c r="I138" s="200"/>
      <c r="J138" s="200"/>
      <c r="K138" s="200"/>
      <c r="L138" s="200"/>
      <c r="M138" s="200"/>
      <c r="N138" s="200"/>
      <c r="O138" s="201"/>
      <c r="P138" s="201"/>
      <c r="Q138" s="201"/>
      <c r="R138" s="201"/>
      <c r="S138" s="201"/>
      <c r="T138" s="201"/>
      <c r="U138" s="201"/>
      <c r="V138" s="201"/>
      <c r="W138" s="125"/>
      <c r="X138" s="125"/>
      <c r="Y138" s="125"/>
      <c r="Z138" s="125"/>
      <c r="AA138" s="125"/>
      <c r="AB138" s="125"/>
      <c r="AC138" s="125"/>
      <c r="AD138" s="198"/>
      <c r="AE138" s="102"/>
      <c r="AG138" s="86">
        <f t="shared" si="5"/>
        <v>0</v>
      </c>
      <c r="AH138" s="86">
        <f t="shared" si="3"/>
        <v>0</v>
      </c>
      <c r="AI138" s="86">
        <f t="shared" si="4"/>
        <v>0</v>
      </c>
    </row>
    <row r="139" spans="1:35" ht="15.05" customHeight="1">
      <c r="A139" s="102"/>
      <c r="B139" s="102"/>
      <c r="C139" s="103" t="s">
        <v>160</v>
      </c>
      <c r="D139" s="199"/>
      <c r="E139" s="200"/>
      <c r="F139" s="200"/>
      <c r="G139" s="200"/>
      <c r="H139" s="200"/>
      <c r="I139" s="200"/>
      <c r="J139" s="200"/>
      <c r="K139" s="200"/>
      <c r="L139" s="200"/>
      <c r="M139" s="200"/>
      <c r="N139" s="200"/>
      <c r="O139" s="201"/>
      <c r="P139" s="201"/>
      <c r="Q139" s="201"/>
      <c r="R139" s="201"/>
      <c r="S139" s="201"/>
      <c r="T139" s="201"/>
      <c r="U139" s="201"/>
      <c r="V139" s="201"/>
      <c r="W139" s="125"/>
      <c r="X139" s="125"/>
      <c r="Y139" s="125"/>
      <c r="Z139" s="125"/>
      <c r="AA139" s="125"/>
      <c r="AB139" s="125"/>
      <c r="AC139" s="125"/>
      <c r="AD139" s="198"/>
      <c r="AE139" s="102"/>
      <c r="AG139" s="86">
        <f t="shared" si="5"/>
        <v>0</v>
      </c>
      <c r="AH139" s="86">
        <f t="shared" si="3"/>
        <v>0</v>
      </c>
      <c r="AI139" s="86">
        <f t="shared" si="4"/>
        <v>0</v>
      </c>
    </row>
    <row r="140" spans="1:35" ht="15.05" customHeight="1">
      <c r="A140" s="102"/>
      <c r="B140" s="102"/>
      <c r="C140" s="103" t="s">
        <v>161</v>
      </c>
      <c r="D140" s="199"/>
      <c r="E140" s="200"/>
      <c r="F140" s="200"/>
      <c r="G140" s="200"/>
      <c r="H140" s="200"/>
      <c r="I140" s="200"/>
      <c r="J140" s="200"/>
      <c r="K140" s="200"/>
      <c r="L140" s="200"/>
      <c r="M140" s="200"/>
      <c r="N140" s="200"/>
      <c r="O140" s="201"/>
      <c r="P140" s="201"/>
      <c r="Q140" s="201"/>
      <c r="R140" s="201"/>
      <c r="S140" s="201"/>
      <c r="T140" s="201"/>
      <c r="U140" s="201"/>
      <c r="V140" s="201"/>
      <c r="W140" s="125"/>
      <c r="X140" s="125"/>
      <c r="Y140" s="125"/>
      <c r="Z140" s="125"/>
      <c r="AA140" s="125"/>
      <c r="AB140" s="125"/>
      <c r="AC140" s="125"/>
      <c r="AD140" s="198"/>
      <c r="AE140" s="102"/>
      <c r="AG140" s="86">
        <f t="shared" si="5"/>
        <v>0</v>
      </c>
      <c r="AH140" s="86">
        <f t="shared" si="3"/>
        <v>0</v>
      </c>
      <c r="AI140" s="86">
        <f t="shared" si="4"/>
        <v>0</v>
      </c>
    </row>
    <row r="141" spans="1:35" ht="15.05" customHeight="1">
      <c r="A141" s="102"/>
      <c r="B141" s="102"/>
      <c r="C141" s="103" t="s">
        <v>162</v>
      </c>
      <c r="D141" s="199"/>
      <c r="E141" s="200"/>
      <c r="F141" s="200"/>
      <c r="G141" s="200"/>
      <c r="H141" s="200"/>
      <c r="I141" s="200"/>
      <c r="J141" s="200"/>
      <c r="K141" s="200"/>
      <c r="L141" s="200"/>
      <c r="M141" s="200"/>
      <c r="N141" s="200"/>
      <c r="O141" s="201"/>
      <c r="P141" s="201"/>
      <c r="Q141" s="201"/>
      <c r="R141" s="201"/>
      <c r="S141" s="201"/>
      <c r="T141" s="201"/>
      <c r="U141" s="201"/>
      <c r="V141" s="201"/>
      <c r="W141" s="125"/>
      <c r="X141" s="125"/>
      <c r="Y141" s="125"/>
      <c r="Z141" s="125"/>
      <c r="AA141" s="125"/>
      <c r="AB141" s="125"/>
      <c r="AC141" s="125"/>
      <c r="AD141" s="198"/>
      <c r="AE141" s="102"/>
      <c r="AG141" s="86">
        <f t="shared" si="5"/>
        <v>0</v>
      </c>
      <c r="AH141" s="86">
        <f t="shared" si="3"/>
        <v>0</v>
      </c>
      <c r="AI141" s="86">
        <f t="shared" si="4"/>
        <v>0</v>
      </c>
    </row>
    <row r="142" spans="1:35" ht="15.05" customHeight="1">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G142" s="104">
        <f>SUM(AG23:AG141)</f>
        <v>0</v>
      </c>
      <c r="AH142" s="104">
        <f t="shared" ref="AH142:AI142" si="6">SUM(AH23:AH141)</f>
        <v>0</v>
      </c>
      <c r="AI142" s="104">
        <f t="shared" si="6"/>
        <v>0</v>
      </c>
    </row>
    <row r="143" spans="1:35" ht="24.05" customHeight="1">
      <c r="A143" s="102"/>
      <c r="B143" s="102"/>
      <c r="C143" s="202" t="s">
        <v>61</v>
      </c>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102"/>
    </row>
    <row r="144" spans="1:35" ht="60.05" customHeight="1">
      <c r="A144" s="102"/>
      <c r="B144" s="102"/>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102"/>
    </row>
    <row r="145" spans="1:31" ht="15.05" customHeight="1">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row>
    <row r="146" spans="1:31" ht="15.05" customHeight="1">
      <c r="A146" s="102"/>
      <c r="B146" s="197" t="str">
        <f>IF(AG142=0, "", "Error: No debe dejar filas intermedias vacías.")</f>
        <v/>
      </c>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02"/>
    </row>
    <row r="147" spans="1:31" ht="15.05" customHeight="1">
      <c r="A147" s="102"/>
      <c r="B147" s="197" t="str">
        <f>IF(AH142=0, "", "Error: Debe completar toda la información requerida.")</f>
        <v/>
      </c>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02"/>
    </row>
    <row r="148" spans="1:31" ht="15.05" customHeight="1">
      <c r="A148" s="102"/>
      <c r="B148" s="197" t="str">
        <f>IF(AI142=0, "", "Error: Si no hay institución, debe dejar el resto de las celdas en blanco.")</f>
        <v/>
      </c>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02"/>
    </row>
    <row r="149" spans="1:31" ht="15.05" customHeigh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row>
    <row r="150" spans="1:31" ht="15.05" customHeight="1"/>
  </sheetData>
  <sheetProtection algorithmName="SHA-512" hashValue="lV2qKDwlml81n+krOXEAJ37vyXpiw4DN0iS2tOoIQlV0xpXTmhMLxHw+ik3ijqTNSFTouFlFxnf3Lw/BFrlBKw==" saltValue="N935jYMrxhtAWxcYmb/mag==" spinCount="100000" sheet="1" objects="1" scenarios="1"/>
  <mergeCells count="383">
    <mergeCell ref="O33:V33"/>
    <mergeCell ref="W33:AD33"/>
    <mergeCell ref="O26:V26"/>
    <mergeCell ref="W26:AD26"/>
    <mergeCell ref="O29:V29"/>
    <mergeCell ref="W29:AD29"/>
    <mergeCell ref="D30:N30"/>
    <mergeCell ref="D56:N56"/>
    <mergeCell ref="O56:V56"/>
    <mergeCell ref="W56:AD56"/>
    <mergeCell ref="D49:N49"/>
    <mergeCell ref="O49:V49"/>
    <mergeCell ref="W49:AD49"/>
    <mergeCell ref="W36:AD36"/>
    <mergeCell ref="D37:N37"/>
    <mergeCell ref="W39:AD39"/>
    <mergeCell ref="D36:N36"/>
    <mergeCell ref="O36:V36"/>
    <mergeCell ref="W38:AD38"/>
    <mergeCell ref="D50:N50"/>
    <mergeCell ref="O50:V50"/>
    <mergeCell ref="W50:AD50"/>
    <mergeCell ref="O30:V30"/>
    <mergeCell ref="D55:N55"/>
    <mergeCell ref="D35:N35"/>
    <mergeCell ref="O35:V35"/>
    <mergeCell ref="W35:AD35"/>
    <mergeCell ref="D38:N38"/>
    <mergeCell ref="D32:N32"/>
    <mergeCell ref="O32:V32"/>
    <mergeCell ref="W32:AD32"/>
    <mergeCell ref="W43:AD43"/>
    <mergeCell ref="D44:N44"/>
    <mergeCell ref="O44:V44"/>
    <mergeCell ref="W44:AD44"/>
    <mergeCell ref="D42:N42"/>
    <mergeCell ref="O42:V42"/>
    <mergeCell ref="W42:AD42"/>
    <mergeCell ref="O55:V55"/>
    <mergeCell ref="W55:AD55"/>
    <mergeCell ref="D46:N46"/>
    <mergeCell ref="O46:V46"/>
    <mergeCell ref="D34:N34"/>
    <mergeCell ref="O34:V34"/>
    <mergeCell ref="W34:AD34"/>
    <mergeCell ref="O38:V38"/>
    <mergeCell ref="D33:N33"/>
    <mergeCell ref="D63:N63"/>
    <mergeCell ref="O63:V63"/>
    <mergeCell ref="W63:AD63"/>
    <mergeCell ref="W57:AD57"/>
    <mergeCell ref="D58:N58"/>
    <mergeCell ref="O58:V58"/>
    <mergeCell ref="W58:AD58"/>
    <mergeCell ref="D59:N59"/>
    <mergeCell ref="O59:V59"/>
    <mergeCell ref="W59:AD59"/>
    <mergeCell ref="D60:N60"/>
    <mergeCell ref="O60:V60"/>
    <mergeCell ref="W60:AD60"/>
    <mergeCell ref="D57:N57"/>
    <mergeCell ref="O57:V57"/>
    <mergeCell ref="D62:N62"/>
    <mergeCell ref="O62:V62"/>
    <mergeCell ref="W62:AD62"/>
    <mergeCell ref="D61:N61"/>
    <mergeCell ref="O61:V61"/>
    <mergeCell ref="W61:AD61"/>
    <mergeCell ref="W30:AD30"/>
    <mergeCell ref="D31:N31"/>
    <mergeCell ref="O31:V31"/>
    <mergeCell ref="W31:AD31"/>
    <mergeCell ref="D29:N29"/>
    <mergeCell ref="C14:AD14"/>
    <mergeCell ref="N8:O8"/>
    <mergeCell ref="D64:N64"/>
    <mergeCell ref="O64:V64"/>
    <mergeCell ref="W64:AD64"/>
    <mergeCell ref="C15:AD15"/>
    <mergeCell ref="C16:AD16"/>
    <mergeCell ref="B18:AD18"/>
    <mergeCell ref="D27:N27"/>
    <mergeCell ref="O27:V27"/>
    <mergeCell ref="W27:AD27"/>
    <mergeCell ref="D28:N28"/>
    <mergeCell ref="O28:V28"/>
    <mergeCell ref="W28:AD28"/>
    <mergeCell ref="W21:AD21"/>
    <mergeCell ref="O21:V21"/>
    <mergeCell ref="C21:N21"/>
    <mergeCell ref="D22:N22"/>
    <mergeCell ref="O22:V22"/>
    <mergeCell ref="D26:N26"/>
    <mergeCell ref="W22:AD22"/>
    <mergeCell ref="D65:N65"/>
    <mergeCell ref="O65:V65"/>
    <mergeCell ref="W65:AD65"/>
    <mergeCell ref="D48:N48"/>
    <mergeCell ref="O48:V48"/>
    <mergeCell ref="W48:AD48"/>
    <mergeCell ref="D51:N51"/>
    <mergeCell ref="O51:V51"/>
    <mergeCell ref="W51:AD51"/>
    <mergeCell ref="D52:N52"/>
    <mergeCell ref="O52:V52"/>
    <mergeCell ref="W52:AD52"/>
    <mergeCell ref="D53:N53"/>
    <mergeCell ref="O53:V53"/>
    <mergeCell ref="W53:AD53"/>
    <mergeCell ref="D54:N54"/>
    <mergeCell ref="O54:V54"/>
    <mergeCell ref="W54:AD54"/>
    <mergeCell ref="D23:N23"/>
    <mergeCell ref="O23:V23"/>
    <mergeCell ref="W23:AD23"/>
    <mergeCell ref="D24:N24"/>
    <mergeCell ref="O24:V24"/>
    <mergeCell ref="W24:AD24"/>
    <mergeCell ref="D25:N25"/>
    <mergeCell ref="O25:V25"/>
    <mergeCell ref="W25:AD25"/>
    <mergeCell ref="B10:AD10"/>
    <mergeCell ref="B1:AD1"/>
    <mergeCell ref="B3:AD3"/>
    <mergeCell ref="B5:AD5"/>
    <mergeCell ref="AA7:AD7"/>
    <mergeCell ref="B8:L8"/>
    <mergeCell ref="B11:AD11"/>
    <mergeCell ref="C12:AD12"/>
    <mergeCell ref="C13:AD13"/>
    <mergeCell ref="C19:AD19"/>
    <mergeCell ref="O37:V37"/>
    <mergeCell ref="W37:AD37"/>
    <mergeCell ref="W46:AD46"/>
    <mergeCell ref="D47:N47"/>
    <mergeCell ref="O47:V47"/>
    <mergeCell ref="W47:AD47"/>
    <mergeCell ref="D45:N45"/>
    <mergeCell ref="O45:V45"/>
    <mergeCell ref="W45:AD45"/>
    <mergeCell ref="W41:AD41"/>
    <mergeCell ref="D40:N40"/>
    <mergeCell ref="O40:V40"/>
    <mergeCell ref="W40:AD40"/>
    <mergeCell ref="D41:N41"/>
    <mergeCell ref="O41:V41"/>
    <mergeCell ref="D43:N43"/>
    <mergeCell ref="O43:V43"/>
    <mergeCell ref="D39:N39"/>
    <mergeCell ref="O39:V39"/>
    <mergeCell ref="D126:N126"/>
    <mergeCell ref="O126:V126"/>
    <mergeCell ref="D135:N135"/>
    <mergeCell ref="O135:V135"/>
    <mergeCell ref="C143:AD143"/>
    <mergeCell ref="C144:AD144"/>
    <mergeCell ref="D66:N66"/>
    <mergeCell ref="O66:V66"/>
    <mergeCell ref="W66:AD66"/>
    <mergeCell ref="D67:N67"/>
    <mergeCell ref="O67:V67"/>
    <mergeCell ref="W67:AD67"/>
    <mergeCell ref="D73:N73"/>
    <mergeCell ref="O73:V73"/>
    <mergeCell ref="W73:AD73"/>
    <mergeCell ref="D74:N74"/>
    <mergeCell ref="O74:V74"/>
    <mergeCell ref="W74:AD74"/>
    <mergeCell ref="D75:N75"/>
    <mergeCell ref="O75:V75"/>
    <mergeCell ref="W75:AD75"/>
    <mergeCell ref="D81:N81"/>
    <mergeCell ref="O81:V81"/>
    <mergeCell ref="W81:AD81"/>
    <mergeCell ref="D82:N82"/>
    <mergeCell ref="O82:V82"/>
    <mergeCell ref="W82:AD82"/>
    <mergeCell ref="D83:N83"/>
    <mergeCell ref="O83:V83"/>
    <mergeCell ref="W83:AD83"/>
    <mergeCell ref="W123:AD123"/>
    <mergeCell ref="D113:N113"/>
    <mergeCell ref="O113:V113"/>
    <mergeCell ref="W113:AD113"/>
    <mergeCell ref="D114:N114"/>
    <mergeCell ref="O114:V114"/>
    <mergeCell ref="W114:AD114"/>
    <mergeCell ref="D115:N115"/>
    <mergeCell ref="O115:V115"/>
    <mergeCell ref="W115:AD115"/>
    <mergeCell ref="W87:AD87"/>
    <mergeCell ref="D88:N88"/>
    <mergeCell ref="O88:V88"/>
    <mergeCell ref="W88:AD88"/>
    <mergeCell ref="D92:N92"/>
    <mergeCell ref="O92:V92"/>
    <mergeCell ref="W92:AD92"/>
    <mergeCell ref="D93:N93"/>
    <mergeCell ref="W80:AD80"/>
    <mergeCell ref="W84:AD84"/>
    <mergeCell ref="W85:AD85"/>
    <mergeCell ref="O86:V86"/>
    <mergeCell ref="W86:AD86"/>
    <mergeCell ref="D101:N101"/>
    <mergeCell ref="O101:V101"/>
    <mergeCell ref="D102:N102"/>
    <mergeCell ref="O102:V102"/>
    <mergeCell ref="D80:N80"/>
    <mergeCell ref="O80:V80"/>
    <mergeCell ref="D84:N84"/>
    <mergeCell ref="O84:V84"/>
    <mergeCell ref="D85:N85"/>
    <mergeCell ref="O85:V85"/>
    <mergeCell ref="D86:N86"/>
    <mergeCell ref="D100:N100"/>
    <mergeCell ref="O100:V100"/>
    <mergeCell ref="D87:N87"/>
    <mergeCell ref="O87:V87"/>
    <mergeCell ref="D94:N94"/>
    <mergeCell ref="O94:V94"/>
    <mergeCell ref="D97:N97"/>
    <mergeCell ref="O97:V97"/>
    <mergeCell ref="D77:N77"/>
    <mergeCell ref="O77:V77"/>
    <mergeCell ref="W77:AD77"/>
    <mergeCell ref="D78:N78"/>
    <mergeCell ref="O78:V78"/>
    <mergeCell ref="W78:AD78"/>
    <mergeCell ref="D79:N79"/>
    <mergeCell ref="O79:V79"/>
    <mergeCell ref="W79:AD79"/>
    <mergeCell ref="W68:AD68"/>
    <mergeCell ref="W69:AD69"/>
    <mergeCell ref="W70:AD70"/>
    <mergeCell ref="W71:AD71"/>
    <mergeCell ref="O72:V72"/>
    <mergeCell ref="W72:AD72"/>
    <mergeCell ref="D76:N76"/>
    <mergeCell ref="O76:V76"/>
    <mergeCell ref="W76:AD76"/>
    <mergeCell ref="D68:N68"/>
    <mergeCell ref="O68:V68"/>
    <mergeCell ref="D69:N69"/>
    <mergeCell ref="O69:V69"/>
    <mergeCell ref="D70:N70"/>
    <mergeCell ref="O70:V70"/>
    <mergeCell ref="D71:N71"/>
    <mergeCell ref="O71:V71"/>
    <mergeCell ref="D72:N72"/>
    <mergeCell ref="O93:V93"/>
    <mergeCell ref="W93:AD93"/>
    <mergeCell ref="D89:N89"/>
    <mergeCell ref="O89:V89"/>
    <mergeCell ref="W89:AD89"/>
    <mergeCell ref="D90:N90"/>
    <mergeCell ref="O90:V90"/>
    <mergeCell ref="W90:AD90"/>
    <mergeCell ref="D91:N91"/>
    <mergeCell ref="O91:V91"/>
    <mergeCell ref="W91:AD91"/>
    <mergeCell ref="W94:AD94"/>
    <mergeCell ref="D95:N95"/>
    <mergeCell ref="O95:V95"/>
    <mergeCell ref="W95:AD95"/>
    <mergeCell ref="D96:N96"/>
    <mergeCell ref="O96:V96"/>
    <mergeCell ref="W96:AD96"/>
    <mergeCell ref="W100:AD100"/>
    <mergeCell ref="W101:AD101"/>
    <mergeCell ref="W97:AD97"/>
    <mergeCell ref="D98:N98"/>
    <mergeCell ref="O98:V98"/>
    <mergeCell ref="W98:AD98"/>
    <mergeCell ref="D99:N99"/>
    <mergeCell ref="O99:V99"/>
    <mergeCell ref="W99:AD99"/>
    <mergeCell ref="W102:AD102"/>
    <mergeCell ref="O103:V103"/>
    <mergeCell ref="W103:AD103"/>
    <mergeCell ref="D104:N104"/>
    <mergeCell ref="O104:V104"/>
    <mergeCell ref="W104:AD104"/>
    <mergeCell ref="D108:N108"/>
    <mergeCell ref="O108:V108"/>
    <mergeCell ref="W108:AD108"/>
    <mergeCell ref="D103:N103"/>
    <mergeCell ref="D105:N105"/>
    <mergeCell ref="O105:V105"/>
    <mergeCell ref="W105:AD105"/>
    <mergeCell ref="D106:N106"/>
    <mergeCell ref="O106:V106"/>
    <mergeCell ref="W106:AD106"/>
    <mergeCell ref="D107:N107"/>
    <mergeCell ref="O107:V107"/>
    <mergeCell ref="W107:AD107"/>
    <mergeCell ref="W109:AD109"/>
    <mergeCell ref="D110:N110"/>
    <mergeCell ref="O110:V110"/>
    <mergeCell ref="W110:AD110"/>
    <mergeCell ref="D111:N111"/>
    <mergeCell ref="O111:V111"/>
    <mergeCell ref="W111:AD111"/>
    <mergeCell ref="D112:N112"/>
    <mergeCell ref="O112:V112"/>
    <mergeCell ref="W112:AD112"/>
    <mergeCell ref="D109:N109"/>
    <mergeCell ref="O109:V109"/>
    <mergeCell ref="W116:AD116"/>
    <mergeCell ref="D117:N117"/>
    <mergeCell ref="O117:V117"/>
    <mergeCell ref="W117:AD117"/>
    <mergeCell ref="D118:N118"/>
    <mergeCell ref="O118:V118"/>
    <mergeCell ref="W118:AD118"/>
    <mergeCell ref="D119:N119"/>
    <mergeCell ref="O119:V119"/>
    <mergeCell ref="W119:AD119"/>
    <mergeCell ref="D116:N116"/>
    <mergeCell ref="O116:V116"/>
    <mergeCell ref="W120:AD120"/>
    <mergeCell ref="W124:AD124"/>
    <mergeCell ref="O125:V125"/>
    <mergeCell ref="W125:AD125"/>
    <mergeCell ref="W126:AD126"/>
    <mergeCell ref="D127:N127"/>
    <mergeCell ref="O127:V127"/>
    <mergeCell ref="W127:AD127"/>
    <mergeCell ref="D128:N128"/>
    <mergeCell ref="O128:V128"/>
    <mergeCell ref="W128:AD128"/>
    <mergeCell ref="D125:N125"/>
    <mergeCell ref="D120:N120"/>
    <mergeCell ref="O120:V120"/>
    <mergeCell ref="D124:N124"/>
    <mergeCell ref="O124:V124"/>
    <mergeCell ref="D121:N121"/>
    <mergeCell ref="O121:V121"/>
    <mergeCell ref="W121:AD121"/>
    <mergeCell ref="D122:N122"/>
    <mergeCell ref="O122:V122"/>
    <mergeCell ref="W122:AD122"/>
    <mergeCell ref="D123:N123"/>
    <mergeCell ref="O123:V123"/>
    <mergeCell ref="D133:N133"/>
    <mergeCell ref="O133:V133"/>
    <mergeCell ref="W133:AD133"/>
    <mergeCell ref="D134:N134"/>
    <mergeCell ref="O134:V134"/>
    <mergeCell ref="W134:AD134"/>
    <mergeCell ref="D129:N129"/>
    <mergeCell ref="O129:V129"/>
    <mergeCell ref="W129:AD129"/>
    <mergeCell ref="D130:N130"/>
    <mergeCell ref="O130:V130"/>
    <mergeCell ref="W130:AD130"/>
    <mergeCell ref="D131:N131"/>
    <mergeCell ref="O131:V131"/>
    <mergeCell ref="W131:AD131"/>
    <mergeCell ref="D132:N132"/>
    <mergeCell ref="O132:V132"/>
    <mergeCell ref="W132:AD132"/>
    <mergeCell ref="B146:AD146"/>
    <mergeCell ref="B147:AD147"/>
    <mergeCell ref="B148:AD148"/>
    <mergeCell ref="W135:AD135"/>
    <mergeCell ref="D136:N136"/>
    <mergeCell ref="O136:V136"/>
    <mergeCell ref="W136:AD136"/>
    <mergeCell ref="D137:N137"/>
    <mergeCell ref="O137:V137"/>
    <mergeCell ref="W137:AD137"/>
    <mergeCell ref="D138:N138"/>
    <mergeCell ref="O138:V138"/>
    <mergeCell ref="W138:AD138"/>
    <mergeCell ref="D139:N139"/>
    <mergeCell ref="O139:V139"/>
    <mergeCell ref="W139:AD139"/>
    <mergeCell ref="D140:N140"/>
    <mergeCell ref="O140:V140"/>
    <mergeCell ref="W140:AD140"/>
    <mergeCell ref="D141:N141"/>
    <mergeCell ref="O141:V141"/>
    <mergeCell ref="W141:AD141"/>
  </mergeCells>
  <conditionalFormatting sqref="O22:AD141">
    <cfRule type="expression" dxfId="0" priority="3">
      <formula>$D22=""</formula>
    </cfRule>
  </conditionalFormatting>
  <dataValidations count="1">
    <dataValidation type="list" allowBlank="1" showInputMessage="1" showErrorMessage="1" sqref="O22:AD141">
      <formula1>$AH$3:$AH$7</formula1>
    </dataValidation>
  </dataValidations>
  <hyperlinks>
    <hyperlink ref="AA7:AD7" location="Índice!B17" display="Índice"/>
  </hyperlinks>
  <pageMargins left="0.70866141732283472" right="0.70866141732283472" top="0.74803149606299213" bottom="0.74803149606299213" header="0.31496062992125984" footer="0.31496062992125984"/>
  <pageSetup scale="75" orientation="portrait" r:id="rId1"/>
  <headerFooter>
    <oddHeader>&amp;CMódulo 1 Sección IX
Cuestionario</oddHeader>
    <oddFooter>&amp;LCenso Nacional de Gobiernos Estatales 2021&amp;R&amp;P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showGridLines="0" view="pageBreakPreview" zoomScale="120" zoomScaleNormal="100" zoomScaleSheetLayoutView="120" workbookViewId="0"/>
  </sheetViews>
  <sheetFormatPr baseColWidth="10" defaultColWidth="0" defaultRowHeight="15.05" customHeight="1" zeroHeight="1"/>
  <cols>
    <col min="1" max="1" width="5.6640625" style="22" customWidth="1"/>
    <col min="2" max="30" width="3.6640625" style="22" customWidth="1"/>
    <col min="31" max="31" width="5.6640625" style="22" customWidth="1"/>
    <col min="32" max="16384" width="3.6640625" style="22" hidden="1"/>
  </cols>
  <sheetData>
    <row r="1" spans="2:30" customFormat="1" ht="173.3" customHeight="1">
      <c r="B1" s="115" t="s">
        <v>62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row>
    <row r="2" spans="2:30" customFormat="1" ht="15.05" customHeight="1"/>
    <row r="3" spans="2:30" customFormat="1" ht="45.2" customHeight="1">
      <c r="B3" s="117" t="s">
        <v>0</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row>
    <row r="4" spans="2:30" customFormat="1" ht="15.05" customHeight="1"/>
    <row r="5" spans="2:30" customFormat="1" ht="45.2" customHeight="1">
      <c r="B5" s="117" t="s">
        <v>72</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customFormat="1" ht="15.05" customHeight="1"/>
    <row r="7" spans="2:30" customFormat="1" ht="45.2" customHeight="1">
      <c r="B7" s="117" t="s">
        <v>4</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row>
    <row r="8" spans="2:30" customFormat="1" ht="15.05" customHeight="1"/>
    <row r="9" spans="2:30" customFormat="1" ht="15.05" customHeight="1" thickBot="1">
      <c r="B9" s="63" t="s">
        <v>186</v>
      </c>
      <c r="C9" s="64"/>
      <c r="D9" s="64"/>
      <c r="E9" s="64"/>
      <c r="F9" s="64"/>
      <c r="G9" s="64"/>
      <c r="H9" s="64"/>
      <c r="I9" s="64"/>
      <c r="J9" s="64"/>
      <c r="K9" s="64"/>
      <c r="L9" s="64"/>
      <c r="M9" s="64"/>
      <c r="N9" s="63" t="s">
        <v>187</v>
      </c>
      <c r="O9" s="64"/>
      <c r="AA9" s="144" t="s">
        <v>1</v>
      </c>
      <c r="AB9" s="144"/>
      <c r="AC9" s="144"/>
      <c r="AD9" s="144"/>
    </row>
    <row r="10" spans="2:30" customFormat="1" ht="15.05" customHeight="1" thickBot="1">
      <c r="B10" s="122" t="str">
        <f>IF(Índice!B9="","",Índice!B9)</f>
        <v>Veracruz de Ignacio de la Llave</v>
      </c>
      <c r="C10" s="142"/>
      <c r="D10" s="142"/>
      <c r="E10" s="142"/>
      <c r="F10" s="142"/>
      <c r="G10" s="142"/>
      <c r="H10" s="142"/>
      <c r="I10" s="142"/>
      <c r="J10" s="142"/>
      <c r="K10" s="142"/>
      <c r="L10" s="123"/>
      <c r="M10" s="110"/>
      <c r="N10" s="122" t="str">
        <f>IF(Índice!N9="","",Índice!N9)</f>
        <v>230</v>
      </c>
      <c r="O10" s="123"/>
    </row>
    <row r="11" spans="2:30" customFormat="1" ht="15.05" customHeight="1"/>
    <row r="12" spans="2:30" customFormat="1" ht="15.05" customHeight="1">
      <c r="B12" s="20" t="s">
        <v>59</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pans="2:30" customFormat="1" ht="15.05" customHeight="1">
      <c r="B13" s="21"/>
      <c r="C13" s="139" t="s">
        <v>60</v>
      </c>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row>
    <row r="14" spans="2:30" customFormat="1">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2:30" customFormat="1" ht="15.05" customHeight="1">
      <c r="B15" s="18" t="s">
        <v>24</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2:30" customFormat="1" ht="36" customHeight="1">
      <c r="B16" s="19"/>
      <c r="C16" s="230" t="s">
        <v>170</v>
      </c>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row>
    <row r="17" spans="2:30" customFormat="1">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2:30" customFormat="1">
      <c r="B18" s="18" t="s">
        <v>25</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2:30" customFormat="1" ht="36" customHeight="1">
      <c r="B19" s="19"/>
      <c r="C19" s="230" t="s">
        <v>171</v>
      </c>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row>
    <row r="20" spans="2:30" customFormat="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2:30" customFormat="1">
      <c r="B21" s="18" t="s">
        <v>26</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row>
    <row r="22" spans="2:30" customFormat="1" ht="36" customHeight="1">
      <c r="B22" s="19"/>
      <c r="C22" s="230" t="s">
        <v>172</v>
      </c>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row>
    <row r="23" spans="2:30" customFormat="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2:30" customFormat="1">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2:30" customFormat="1">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row>
    <row r="26" spans="2:30" customFormat="1" ht="15.05" customHeight="1"/>
    <row r="27" spans="2:30" customFormat="1" ht="15.05" customHeight="1"/>
    <row r="28" spans="2:30" ht="15.05" customHeight="1"/>
  </sheetData>
  <sheetProtection algorithmName="SHA-512" hashValue="WBsfne7Kc6nY0aDBdScL5m8zV4BCpN3H5QYEip39cg7XQKCCQYQ7MKb35ZIoVfew3Xt7pWSFPAUNJGL7kowqvw==" saltValue="Y4uSUTtClIptdPIkf8ycBQ==" spinCount="100000" sheet="1" objects="1" scenarios="1"/>
  <mergeCells count="11">
    <mergeCell ref="B1:AD1"/>
    <mergeCell ref="B3:AD3"/>
    <mergeCell ref="B5:AD5"/>
    <mergeCell ref="B7:AD7"/>
    <mergeCell ref="AA9:AD9"/>
    <mergeCell ref="B10:L10"/>
    <mergeCell ref="C13:AD13"/>
    <mergeCell ref="C16:AD16"/>
    <mergeCell ref="C19:AD19"/>
    <mergeCell ref="C22:AD22"/>
    <mergeCell ref="N10:O10"/>
  </mergeCells>
  <hyperlinks>
    <hyperlink ref="AA9:AD9" location="Índice!B19" display="Índice"/>
  </hyperlinks>
  <pageMargins left="0.70866141732283472" right="0.70866141732283472" top="0.74803149606299213" bottom="0.74803149606299213" header="0.31496062992125984" footer="0.31496062992125984"/>
  <pageSetup scale="75" orientation="portrait" r:id="rId1"/>
  <headerFooter>
    <oddHeader>&amp;CMódulo 1 Sección IX
Glosario</oddHeader>
    <oddFooter>&amp;LCenso Nacional de Gobiernos Estatales 2021&amp;R&amp;P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Presentación</vt:lpstr>
      <vt:lpstr>Informantes</vt:lpstr>
      <vt:lpstr>Participantes</vt:lpstr>
      <vt:lpstr>CNGE_2021_M1_Secc9</vt:lpstr>
      <vt:lpstr>Glosario</vt:lpstr>
      <vt:lpstr>CNGE_2021_M1_Secc9!Área_de_impresión</vt:lpstr>
      <vt:lpstr>Glosario!Área_de_impresión</vt:lpstr>
      <vt:lpstr>Índice!Área_de_impresión</vt:lpstr>
      <vt:lpstr>Informantes!Área_de_impresión</vt:lpstr>
      <vt:lpstr>Participantes!Área_de_impresión</vt:lpstr>
      <vt:lpstr>Presentación!Área_de_impresión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Héctor Luna Ortega</cp:lastModifiedBy>
  <cp:lastPrinted>2020-12-11T15:14:26Z</cp:lastPrinted>
  <dcterms:created xsi:type="dcterms:W3CDTF">2020-06-16T18:36:26Z</dcterms:created>
  <dcterms:modified xsi:type="dcterms:W3CDTF">2021-03-11T19:24:30Z</dcterms:modified>
</cp:coreProperties>
</file>